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3T 2025\05 DISCIPLINA FINANCIERA\"/>
    </mc:Choice>
  </mc:AlternateContent>
  <xr:revisionPtr revIDLastSave="0" documentId="8_{DD2462C5-C597-470A-A2C8-78C1047373AD}" xr6:coauthVersionLast="47" xr6:coauthVersionMax="47" xr10:uidLastSave="{00000000-0000-0000-0000-000000000000}"/>
  <bookViews>
    <workbookView xWindow="45" yWindow="600" windowWidth="28755" windowHeight="15600" xr2:uid="{AFEC8E24-551A-4E03-9670-10C8526A00CE}"/>
  </bookViews>
  <sheets>
    <sheet name="Formato 6 c)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1" l="1"/>
  <c r="G73" i="1"/>
  <c r="G71" i="1" s="1"/>
  <c r="G43" i="1" s="1"/>
  <c r="G77" i="1" s="1"/>
  <c r="F71" i="1"/>
  <c r="E71" i="1"/>
  <c r="D71" i="1"/>
  <c r="C71" i="1"/>
  <c r="B71" i="1"/>
  <c r="F43" i="1"/>
  <c r="F77" i="1" s="1"/>
  <c r="E43" i="1"/>
  <c r="E77" i="1" s="1"/>
  <c r="D43" i="1"/>
  <c r="D77" i="1" s="1"/>
  <c r="C43" i="1"/>
  <c r="C77" i="1" s="1"/>
  <c r="B43" i="1"/>
</calcChain>
</file>

<file path=xl/sharedStrings.xml><?xml version="1.0" encoding="utf-8"?>
<sst xmlns="http://schemas.openxmlformats.org/spreadsheetml/2006/main" count="85" uniqueCount="53">
  <si>
    <t>Formato 6 c) Estado Analítico del Ejercicio del Presupuesto de Egresos Detallado -LDF 
                       (Clasificación Funcional)</t>
  </si>
  <si>
    <t>FONDO GUANAJUATO DE INVERSION EN ZONAS MARGINADAS</t>
  </si>
  <si>
    <t>Estado Analítico del Ejercicio del Presupueso de Egresos Detallado - LDF</t>
  </si>
  <si>
    <t>Clasificación Funcional (Finalidad y Función)</t>
  </si>
  <si>
    <t>Del 1 de Enero al 30 de Septiembre de 2025 (b)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</si>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</sst>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3" fontId="0" fillId="0" borderId="13" xfId="0" applyNumberFormat="1" applyBorder="1"/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2" fillId="3" borderId="0" xfId="1" applyFill="1" applyAlignment="1" applyProtection="1">
      <alignment horizontal="center" vertical="top"/>
      <protection locked="0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EA70477C-CB35-4C5C-992F-B9C440568C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2A940-14F5-43C5-BF96-A572481832FE}">
  <sheetPr>
    <tabColor rgb="FF00B050"/>
    <outlinePr summaryBelow="0"/>
    <pageSetUpPr fitToPage="1"/>
  </sheetPr>
  <dimension ref="A1:G88"/>
  <sheetViews>
    <sheetView showGridLines="0" tabSelected="1" topLeftCell="A40" zoomScale="75" zoomScaleNormal="75" workbookViewId="0">
      <selection activeCell="A88" sqref="A88:B8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6</v>
      </c>
      <c r="B7" s="13" t="s">
        <v>7</v>
      </c>
      <c r="C7" s="14"/>
      <c r="D7" s="14"/>
      <c r="E7" s="14"/>
      <c r="F7" s="15"/>
      <c r="G7" s="16" t="s">
        <v>8</v>
      </c>
    </row>
    <row r="8" spans="1:7" ht="30" x14ac:dyDescent="0.2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20" t="s">
        <v>13</v>
      </c>
      <c r="G8" s="21"/>
    </row>
    <row r="9" spans="1:7" ht="16.5" customHeight="1" x14ac:dyDescent="0.25">
      <c r="A9" s="22" t="s">
        <v>14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ht="15" customHeight="1" x14ac:dyDescent="0.25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x14ac:dyDescent="0.25">
      <c r="A11" s="26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21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5">
      <c r="A20" s="26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6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27" t="s">
        <v>33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26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39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40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42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</row>
    <row r="38" spans="1:7" x14ac:dyDescent="0.25">
      <c r="A38" s="27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27" t="s">
        <v>44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45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46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47</v>
      </c>
      <c r="B43" s="31">
        <f>+SUM(B44,B53,B61,B71)</f>
        <v>41045530</v>
      </c>
      <c r="C43" s="31">
        <f t="shared" ref="C43:G43" si="0">+SUM(C44,C53,C61,C71)</f>
        <v>0</v>
      </c>
      <c r="D43" s="31">
        <f t="shared" si="0"/>
        <v>41045530</v>
      </c>
      <c r="E43" s="31">
        <f t="shared" si="0"/>
        <v>6946989.040000001</v>
      </c>
      <c r="F43" s="31">
        <f t="shared" si="0"/>
        <v>6946989.040000001</v>
      </c>
      <c r="G43" s="31">
        <f t="shared" si="0"/>
        <v>34098540.960000001</v>
      </c>
    </row>
    <row r="44" spans="1:7" x14ac:dyDescent="0.25">
      <c r="A44" s="24" t="s">
        <v>15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</row>
    <row r="45" spans="1:7" x14ac:dyDescent="0.25">
      <c r="A45" s="27" t="s">
        <v>16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17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18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19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20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21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22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23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24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</row>
    <row r="54" spans="1:7" x14ac:dyDescent="0.25">
      <c r="A54" s="27" t="s">
        <v>25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26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27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28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29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25">
      <c r="A59" s="27" t="s">
        <v>30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31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32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</row>
    <row r="62" spans="1:7" x14ac:dyDescent="0.25">
      <c r="A62" s="27" t="s">
        <v>33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34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35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7" t="s">
        <v>36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7" t="s">
        <v>37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7" t="s">
        <v>38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7" t="s">
        <v>39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7" t="s">
        <v>40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7" t="s">
        <v>41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28" t="s">
        <v>42</v>
      </c>
      <c r="B71" s="25">
        <f>+SUM(B72:B75)</f>
        <v>41045530</v>
      </c>
      <c r="C71" s="25">
        <f t="shared" ref="C71:G71" si="1">+SUM(C72:C75)</f>
        <v>0</v>
      </c>
      <c r="D71" s="25">
        <f t="shared" si="1"/>
        <v>41045530</v>
      </c>
      <c r="E71" s="25">
        <f t="shared" si="1"/>
        <v>6946989.040000001</v>
      </c>
      <c r="F71" s="25">
        <f t="shared" si="1"/>
        <v>6946989.040000001</v>
      </c>
      <c r="G71" s="25">
        <f t="shared" si="1"/>
        <v>34098540.960000001</v>
      </c>
    </row>
    <row r="72" spans="1:7" x14ac:dyDescent="0.25">
      <c r="A72" s="27" t="s">
        <v>43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27" t="s">
        <v>44</v>
      </c>
      <c r="B73" s="25">
        <v>41045530</v>
      </c>
      <c r="C73" s="25">
        <v>0</v>
      </c>
      <c r="D73" s="25">
        <v>41045530</v>
      </c>
      <c r="E73" s="25">
        <v>6946989.040000001</v>
      </c>
      <c r="F73" s="25">
        <v>6946989.040000001</v>
      </c>
      <c r="G73" s="25">
        <f>+D73-E73</f>
        <v>34098540.960000001</v>
      </c>
    </row>
    <row r="74" spans="1:7" x14ac:dyDescent="0.25">
      <c r="A74" s="27" t="s">
        <v>45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27" t="s">
        <v>46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s="30" t="s">
        <v>48</v>
      </c>
      <c r="B77" s="31">
        <f>+SUM(B43)</f>
        <v>41045530</v>
      </c>
      <c r="C77" s="31">
        <f t="shared" ref="C77:G77" si="2">+SUM(C43)</f>
        <v>0</v>
      </c>
      <c r="D77" s="31">
        <f t="shared" si="2"/>
        <v>41045530</v>
      </c>
      <c r="E77" s="31">
        <f t="shared" si="2"/>
        <v>6946989.040000001</v>
      </c>
      <c r="F77" s="31">
        <f t="shared" si="2"/>
        <v>6946989.040000001</v>
      </c>
      <c r="G77" s="31">
        <f t="shared" si="2"/>
        <v>34098540.960000001</v>
      </c>
    </row>
    <row r="78" spans="1:7" x14ac:dyDescent="0.25">
      <c r="A78" s="35"/>
      <c r="B78" s="36"/>
      <c r="C78" s="36"/>
      <c r="D78" s="36"/>
      <c r="E78" s="36"/>
      <c r="F78" s="36"/>
      <c r="G78" s="36"/>
    </row>
    <row r="87" spans="1:6" ht="12" customHeight="1" x14ac:dyDescent="0.25">
      <c r="A87" s="37" t="s">
        <v>49</v>
      </c>
      <c r="B87" s="37"/>
      <c r="C87" s="38"/>
      <c r="D87" s="39"/>
      <c r="E87" s="37" t="s">
        <v>50</v>
      </c>
      <c r="F87" s="37"/>
    </row>
    <row r="88" spans="1:6" x14ac:dyDescent="0.25">
      <c r="A88" s="37" t="s">
        <v>51</v>
      </c>
      <c r="B88" s="37"/>
      <c r="C88" s="40"/>
      <c r="D88" s="39"/>
      <c r="E88" s="37" t="s">
        <v>52</v>
      </c>
      <c r="F88" s="37"/>
    </row>
  </sheetData>
  <mergeCells count="8">
    <mergeCell ref="A88:B88"/>
    <mergeCell ref="E88:F88"/>
    <mergeCell ref="A1:G1"/>
    <mergeCell ref="A7:A8"/>
    <mergeCell ref="B7:F7"/>
    <mergeCell ref="G7:G8"/>
    <mergeCell ref="A87:B87"/>
    <mergeCell ref="E87:F87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14474903-85A0-4774-BB12-06EE17D45889}">
      <formula1>-1.79769313486231E+100</formula1>
      <formula2>1.79769313486231E+100</formula2>
    </dataValidation>
  </dataValidations>
  <printOptions horizontalCentered="1"/>
  <pageMargins left="0.78740157480314965" right="0" top="0.74803149606299213" bottom="0.94488188976377963" header="0.31496062992125984" footer="0.31496062992125984"/>
  <pageSetup scale="60" fitToHeight="2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2025-10-21T20:26:45Z</dcterms:created>
  <dcterms:modified xsi:type="dcterms:W3CDTF">2025-10-21T20:26:57Z</dcterms:modified>
</cp:coreProperties>
</file>