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5\03 Trim 2025\2. Infomación Trimestral Tit V LCCG\03 Aportación Federal para Educación (FAETA)\CONALEP_Guanajuato_3er_Trimestre de 2025\Versión en Formato de Excel\"/>
    </mc:Choice>
  </mc:AlternateContent>
  <xr:revisionPtr revIDLastSave="0" documentId="13_ncr:1_{461AFC6B-E24B-4EEE-AFD9-CD7140EBEE25}" xr6:coauthVersionLast="47" xr6:coauthVersionMax="47" xr10:uidLastSave="{00000000-0000-0000-0000-000000000000}"/>
  <bookViews>
    <workbookView xWindow="-110" yWindow="-110" windowWidth="19420" windowHeight="10300" tabRatio="932" xr2:uid="{00000000-000D-0000-FFFF-FFFF00000000}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definedNames>
    <definedName name="_xlnm._FilterDatabase" localSheetId="17" hidden="1">H!$B$12:$H$107</definedName>
    <definedName name="_xlnm._FilterDatabase" localSheetId="4" hidden="1">'II B) Y 1'!$A$14:$Z$14</definedName>
    <definedName name="_xlnm.Print_Area" localSheetId="1">'A Y  II D3'!$A$1:$Y$71</definedName>
    <definedName name="_xlnm.Print_Area" localSheetId="2">'A Y II D4'!$A$1:$U$82</definedName>
    <definedName name="_xlnm.Print_Area" localSheetId="3">'B)'!$A$1:$T$46</definedName>
    <definedName name="_xlnm.Print_Area" localSheetId="4">'II B) Y 1'!$A$1:$Y$1234</definedName>
    <definedName name="_xlnm.Print_Area" localSheetId="5">'II C y 1_'!$B$1:$V$1247</definedName>
    <definedName name="_xlnm.Print_Area" localSheetId="6">'II D) 2'!$A$1:$S$99</definedName>
    <definedName name="Elige_el_Periodo…">Listas!$B$11:$B$15</definedName>
    <definedName name="OLE_LINK1" localSheetId="5">'II C y 1_'!$G$1234</definedName>
    <definedName name="_xlnm.Print_Titles" localSheetId="1">'A Y  II D3'!$1:$12</definedName>
    <definedName name="_xlnm.Print_Titles" localSheetId="2">'A Y II D4'!$1:$12</definedName>
    <definedName name="_xlnm.Print_Titles" localSheetId="3">'B)'!$1:$12</definedName>
    <definedName name="_xlnm.Print_Titles" localSheetId="13">'E)'!$1:$13</definedName>
    <definedName name="_xlnm.Print_Titles" localSheetId="14">'F) 1'!$1:$12</definedName>
    <definedName name="_xlnm.Print_Titles" localSheetId="15">'F) 2'!$1:$12</definedName>
    <definedName name="_xlnm.Print_Titles" localSheetId="16">'G)'!$1:$13</definedName>
    <definedName name="_xlnm.Print_Titles" localSheetId="17">H!$1:$12</definedName>
    <definedName name="_xlnm.Print_Titles" localSheetId="4">'II B) Y 1'!$1:$13</definedName>
    <definedName name="_xlnm.Print_Titles" localSheetId="5">'II C y 1_'!$1:$12</definedName>
    <definedName name="_xlnm.Print_Titles" localSheetId="7">'II D) 4'!$1:$12</definedName>
    <definedName name="_xlnm.Print_Titles" localSheetId="8">'II D) 4 A'!$1:$13</definedName>
    <definedName name="_xlnm.Print_Titles" localSheetId="9">'II D) 6'!$1:$12</definedName>
    <definedName name="_xlnm.Print_Titles" localSheetId="10">'II D) 7 1'!$1:$12</definedName>
    <definedName name="_xlnm.Print_Titles" localSheetId="11">'II D) 7 2 '!$1:$12</definedName>
    <definedName name="_xlnm.Print_Titles" localSheetId="12">'II D) 7 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3" i="3" l="1"/>
  <c r="P61" i="3"/>
  <c r="Q27" i="10"/>
  <c r="P25" i="10"/>
  <c r="P52" i="2" l="1"/>
  <c r="Y1217" i="21" l="1"/>
  <c r="V1227" i="6" l="1"/>
  <c r="U1225" i="6"/>
  <c r="B44" i="4" l="1"/>
  <c r="B1231" i="21" s="1"/>
  <c r="B1244" i="6" s="1"/>
  <c r="B96" i="7" s="1"/>
  <c r="B43" i="9" s="1"/>
  <c r="B42" i="10" s="1"/>
  <c r="B43" i="11" s="1"/>
  <c r="B81" i="12" s="1"/>
  <c r="B76" i="13" s="1"/>
  <c r="B105" i="14" s="1"/>
  <c r="B35" i="15" s="1"/>
  <c r="B43" i="16" s="1"/>
  <c r="B48" i="17" s="1"/>
  <c r="B37" i="18" s="1"/>
  <c r="B124" i="19" s="1"/>
  <c r="B72" i="3"/>
  <c r="B38" i="4" s="1"/>
  <c r="B1225" i="21" s="1"/>
  <c r="B1238" i="6" s="1"/>
  <c r="B90" i="7" s="1"/>
  <c r="B37" i="9" s="1"/>
  <c r="B36" i="10" s="1"/>
  <c r="B37" i="11" s="1"/>
  <c r="B75" i="12" s="1"/>
  <c r="B70" i="13" s="1"/>
  <c r="B99" i="14" s="1"/>
  <c r="B29" i="15" s="1"/>
  <c r="B37" i="16" s="1"/>
  <c r="B42" i="17" s="1"/>
  <c r="B31" i="18" s="1"/>
  <c r="B118" i="19" s="1"/>
  <c r="B69" i="3"/>
  <c r="B35" i="4" s="1"/>
  <c r="B1222" i="21" s="1"/>
  <c r="B1235" i="6" s="1"/>
  <c r="B87" i="7" s="1"/>
  <c r="B34" i="9" s="1"/>
  <c r="B33" i="10" s="1"/>
  <c r="B34" i="11" s="1"/>
  <c r="B72" i="12" s="1"/>
  <c r="B67" i="13" s="1"/>
  <c r="B96" i="14" s="1"/>
  <c r="B26" i="15" s="1"/>
  <c r="B34" i="16" s="1"/>
  <c r="B39" i="17" s="1"/>
  <c r="B28" i="18" s="1"/>
  <c r="B115" i="19" s="1"/>
  <c r="G9" i="19" l="1"/>
  <c r="Q8" i="17"/>
  <c r="Q8" i="16"/>
  <c r="H8" i="15"/>
  <c r="I8" i="14"/>
  <c r="O8" i="13"/>
  <c r="P8" i="12"/>
  <c r="L8" i="11"/>
  <c r="O9" i="10"/>
  <c r="N8" i="9"/>
  <c r="X8" i="2"/>
  <c r="B8" i="4" l="1"/>
  <c r="B8" i="3"/>
  <c r="B8" i="2"/>
  <c r="N7" i="9" l="1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O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<sst xmlns="http://schemas.openxmlformats.org/spreadsheetml/2006/main" count="16214" uniqueCount="4590">
  <si>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</si>
  <si>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</si>
  <si>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</si>
  <si>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</si>
  <si>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</si>
  <si>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</si>
  <si>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</si>
  <si>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</si>
  <si>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</si>
  <si>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</si>
  <si>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</si>
  <si>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</si>
  <si>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</si>
  <si>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</si>
  <si>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</si>
  <si>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</si>
  <si>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</si>
  <si>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</si>
  <si>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</si>
  <si>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</si>
  <si>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</si>
  <si>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</si>
  <si>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</si>
  <si>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</si>
  <si>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</si>
  <si>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</si>
  <si>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</si>
  <si>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</si>
  <si>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</si>
  <si>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</si>
  <si>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</si>
  <si>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</si>
  <si>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</si>
  <si>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</si>
  <si>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</si>
  <si>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</si>
  <si>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</si>
  <si>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</si>
  <si>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</si>
  <si>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</si>
  <si>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</si>
  <si>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</si>
  <si>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</si>
  <si>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</si>
  <si>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</si>
  <si>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</si>
  <si>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</si>
  <si>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</si>
  <si>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</si>
  <si>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</si>
  <si>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</si>
  <si>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</si>
  <si>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</si>
  <si>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</si>
  <si>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</si>
  <si>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</si>
  <si>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</si>
  <si>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</si>
  <si>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</si>
  <si>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</si>
  <si>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</si>
  <si>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</si>
  <si>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</si>
  <si>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</si>
  <si>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</si>
  <si>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</si>
  <si>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</si>
  <si>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</si>
  <si>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</si>
  <si>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</si>
  <si>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</si>
  <si>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</si>
  <si>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</si>
  <si>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</si>
  <si>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</si>
  <si>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</si>
  <si>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</si>
  <si>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</si>
  <si>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</si>
  <si>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</si>
  <si>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</si>
  <si>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</si>
  <si>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</si>
  <si>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</si>
  <si>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</si>
  <si>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</si>
  <si>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</si>
  <si>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</si>
  <si>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</si>
  <si>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</si>
  <si>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</si>
  <si>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</si>
  <si>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</si>
  <si>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</si>
  <si>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</si>
  <si>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</si>
  <si>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</si>
  <si>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</si>
  <si>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</si>
  <si>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</si>
  <si>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</si>
  <si>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</si>
  <si>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</si>
  <si>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</si>
  <si>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</si>
  <si>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</si>
  <si>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</si>
  <si>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</si>
  <si>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</si>
  <si>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</si>
  <si>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</si>
  <si>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</si>
  <si>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</si>
  <si>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</si>
  <si>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</si>
  <si>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</si>
  <si>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</si>
  <si>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</si>
  <si>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</si>
  <si>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</si>
  <si>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</si>
  <si>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</si>
  <si>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</si>
  <si>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</si>
  <si>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</si>
  <si>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</si>
  <si>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</si>
  <si>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</si>
  <si>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</si>
  <si>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</si>
  <si>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</si>
  <si>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</si>
  <si>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</si>
  <si>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</si>
  <si>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</si>
  <si>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</si>
  <si>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</si>
  <si>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</si>
  <si>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</si>
  <si>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</si>
  <si>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</si>
  <si>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</si>
  <si>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</si>
  <si>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</si>
  <si>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</si>
  <si>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</si>
  <si>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</si>
  <si>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</si>
  <si>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</si>
  <si>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</si>
  <si>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</si>
  <si>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</si>
  <si>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</si>
  <si>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</si>
  <si>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</si>
  <si>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</si>
  <si>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</si>
  <si>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</si>
  <si>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</si>
  <si>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</si>
  <si>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</si>
  <si>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</si>
  <si>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</si>
  <si>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</si>
  <si>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</si>
  <si>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</si>
  <si>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</si>
  <si>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</si>
  <si>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</si>
  <si>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</si>
  <si>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</si>
  <si>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</si>
  <si>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</si>
  <si>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</si>
  <si>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</si>
  <si>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</si>
  <si>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</si>
  <si>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</si>
  <si>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</si>
  <si>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</si>
  <si>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</si>
  <si>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</si>
  <si>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</si>
  <si>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</si>
  <si>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</si>
  <si>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</si>
  <si>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</si>
  <si>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</si>
  <si>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</si>
  <si>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</si>
  <si>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</si>
  <si>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</si>
  <si>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</si>
  <si>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</si>
  <si>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</si>
  <si>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</si>
  <si>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</si>
  <si>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</si>
  <si>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</si>
  <si>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</si>
  <si>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</si>
  <si>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</si>
  <si>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</si>
  <si>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</si>
  <si>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</si>
  <si>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</si>
  <si>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</si>
  <si>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</si>
  <si>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</si>
  <si>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</si>
  <si>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</si>
  <si>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</si>
  <si>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</si>
  <si>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</si>
  <si>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</si>
  <si>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</si>
  <si>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</si>
  <si>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</si>
  <si>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</si>
  <si>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</si>
  <si>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</si>
  <si>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</si>
  <si>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</si>
  <si>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</si>
  <si>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</si>
  <si>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</si>
  <si>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</si>
  <si>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</si>
  <si>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</si>
  <si>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</si>
  <si>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</si>
  <si>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</si>
  <si>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</si>
  <si>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</si>
  <si>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</si>
  <si>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</si>
  <si>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</si>
  <si>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</si>
  <si>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</si>
  <si>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</si>
  <si>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</si>
  <si>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</si>
  <si>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</si>
  <si>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</si>
  <si>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</si>
  <si>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</si>
  <si>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</si>
  <si>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</si>
  <si>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</si>
  <si>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</si>
  <si>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>Elige el Año…</t>
  </si>
  <si>
    <t>DISTRITO FEDERAL</t>
  </si>
  <si>
    <t>Total Pto. 
Federal</t>
  </si>
  <si>
    <t>H)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</si>
  <si>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</si>
  <si>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</si>
  <si>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</si>
  <si>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</si>
  <si>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</si>
  <si>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</si>
  <si>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</si>
  <si>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</si>
  <si>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</si>
  <si>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</si>
  <si>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</si>
  <si>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 xml:space="preserve">                                                                                                                            </t>
  </si>
  <si>
    <t>Total Registros</t>
  </si>
  <si>
    <t>Total Personas</t>
  </si>
  <si>
    <t>Total Plazas</t>
  </si>
  <si>
    <t>Lugar y Fecha</t>
  </si>
  <si>
    <t xml:space="preserve">II D) 4 </t>
  </si>
  <si>
    <t>II D) 4  A</t>
  </si>
  <si>
    <t>HIDALGO</t>
  </si>
  <si>
    <t>1er. Trimestre 2025</t>
  </si>
  <si>
    <t>2do. Trimestre 2025</t>
  </si>
  <si>
    <t>3er. Trimestre 2025</t>
  </si>
  <si>
    <t>4to. Trimestre 2025</t>
  </si>
  <si>
    <t>COAHUILA</t>
  </si>
  <si>
    <t>COLIMA</t>
  </si>
  <si>
    <t>CHIAPAS</t>
  </si>
  <si>
    <t>CHIHUAHUA</t>
  </si>
  <si>
    <t>DURANGO</t>
  </si>
  <si>
    <t>GUANAJUATO</t>
  </si>
  <si>
    <t>GUERRERO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</si>
  <si>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</si>
  <si>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</si>
  <si>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</si>
  <si>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</si>
  <si>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</si>
  <si>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</si>
  <si>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</si>
  <si>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</si>
  <si>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</si>
  <si>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</si>
  <si>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</si>
  <si>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</si>
  <si>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</si>
  <si>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</si>
  <si>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</si>
  <si>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</si>
  <si>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</si>
  <si>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</si>
  <si>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</si>
  <si>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EN EL TRIMESTRE QUE SE REPORTA NO SE PRESENTAN CASOS</t>
  </si>
  <si>
    <t>BACHILLERATO TÉCNICO</t>
  </si>
  <si>
    <t>ACADÉMICO</t>
  </si>
  <si>
    <t>A</t>
  </si>
  <si>
    <t>II</t>
  </si>
  <si>
    <t>H</t>
  </si>
  <si>
    <t>III</t>
  </si>
  <si>
    <t>IV</t>
  </si>
  <si>
    <t>I</t>
  </si>
  <si>
    <t>A03202</t>
  </si>
  <si>
    <t>SECRETARÍA "C"</t>
  </si>
  <si>
    <t>P</t>
  </si>
  <si>
    <t>EI</t>
  </si>
  <si>
    <t>EIII</t>
  </si>
  <si>
    <t>CF04201</t>
  </si>
  <si>
    <t>SECRETARIA "B"</t>
  </si>
  <si>
    <t>CF01474</t>
  </si>
  <si>
    <t>DIRECTOR DE PLANTEL "D" Y "E" II</t>
  </si>
  <si>
    <t>CF18201</t>
  </si>
  <si>
    <t>AUXILIAR DE SEGURIDAD</t>
  </si>
  <si>
    <t>CF18202</t>
  </si>
  <si>
    <t>OPERADOR DE SERVICIOS BÁSICOS</t>
  </si>
  <si>
    <t>CF18203</t>
  </si>
  <si>
    <t>SUPERVISOR DE MANTENIMIENTO</t>
  </si>
  <si>
    <t>CF18204</t>
  </si>
  <si>
    <t>ASISTENTE DE SERVICIOS GENERALES</t>
  </si>
  <si>
    <t>CF19201</t>
  </si>
  <si>
    <t>TUTOR ESCOLAR</t>
  </si>
  <si>
    <t>CF21202</t>
  </si>
  <si>
    <t>ASISTENTE ESCOLAR Y SOCIAL</t>
  </si>
  <si>
    <t>CF33202</t>
  </si>
  <si>
    <t>TÉCNICO EN CONTABILIDAD</t>
  </si>
  <si>
    <t>CF33203</t>
  </si>
  <si>
    <t>TÉCNICO FINANCIERO</t>
  </si>
  <si>
    <t>CF33204</t>
  </si>
  <si>
    <t>SUBJEFE TÉCNICO ESPECIALISTA</t>
  </si>
  <si>
    <t>CF33206</t>
  </si>
  <si>
    <t>JEFE DE PROYECTO</t>
  </si>
  <si>
    <t>CF34201</t>
  </si>
  <si>
    <t>TÉCNICO BIBLIOTECARIO</t>
  </si>
  <si>
    <t>CF34202</t>
  </si>
  <si>
    <t>PROMOTOR CULTURAL Y DEPORTIVO</t>
  </si>
  <si>
    <t>CF34205</t>
  </si>
  <si>
    <t>ADMINISTRATIVO TÉCNICO ESPECIALISTA</t>
  </si>
  <si>
    <t>D00010</t>
  </si>
  <si>
    <t>SUBCOORDINADOR</t>
  </si>
  <si>
    <t>D00011</t>
  </si>
  <si>
    <t>COORDINADOR EJECUTIVO II</t>
  </si>
  <si>
    <t>D00013</t>
  </si>
  <si>
    <t>JEFE DE UNIDAD II</t>
  </si>
  <si>
    <t>D001</t>
  </si>
  <si>
    <t>DIRECTOR GENERAL DE COLEGIO ESTATAL</t>
  </si>
  <si>
    <t>D002</t>
  </si>
  <si>
    <t>DIRECTOR DE CENTRO II</t>
  </si>
  <si>
    <t>D004</t>
  </si>
  <si>
    <t>DIRECTOR DE PLANTEL "B" Y "C" II</t>
  </si>
  <si>
    <t>D005</t>
  </si>
  <si>
    <t>ED01201</t>
  </si>
  <si>
    <t>TÉCNICO EN MATERIALES DIDÁCTICOS</t>
  </si>
  <si>
    <t>S01201</t>
  </si>
  <si>
    <t>ASISTENTE DE SERVICIOS BÁSICOS</t>
  </si>
  <si>
    <t>S01202</t>
  </si>
  <si>
    <t>AUXILIAR DE SERVICIOS GENERALES</t>
  </si>
  <si>
    <t>T08201</t>
  </si>
  <si>
    <t>TÉCNICO EN GRAFICACIÓN</t>
  </si>
  <si>
    <t>CF1474</t>
  </si>
  <si>
    <t>F</t>
  </si>
  <si>
    <t>P3</t>
  </si>
  <si>
    <t>BONIF I.S.P.T B_B</t>
  </si>
  <si>
    <t>SALARIO BASE</t>
  </si>
  <si>
    <t>SALARIO BASE E. REM</t>
  </si>
  <si>
    <t>VACACIONES FED FIN</t>
  </si>
  <si>
    <t>APOYO ECONOMICO NUPCIAS</t>
  </si>
  <si>
    <t>DESARROLLO Y CAPACITACION</t>
  </si>
  <si>
    <t>ESTIMULO PRODUCTIVIDAD</t>
  </si>
  <si>
    <t>COMPENSACION GARANTIZADA</t>
  </si>
  <si>
    <t>COMPEN GARANTIZADA E. REM</t>
  </si>
  <si>
    <t>DIAS ECONOMICOS</t>
  </si>
  <si>
    <t>DIAS ECONOMICOS FIN</t>
  </si>
  <si>
    <t>AJUSTE SALARIAL</t>
  </si>
  <si>
    <t>AJUSTE SALARIAL FIN</t>
  </si>
  <si>
    <t>DIAS DE DESCANSO</t>
  </si>
  <si>
    <t>DIAS DE DESCANSO FIN</t>
  </si>
  <si>
    <t>PUNTUALIDAD Y ASISTENCIA</t>
  </si>
  <si>
    <t>PUNTUALIDAD Y ASIS. FIN</t>
  </si>
  <si>
    <t>CANASTILLA MATERNAL</t>
  </si>
  <si>
    <t>AYUDA UTILES ESCOLARES F</t>
  </si>
  <si>
    <t>ESTIMULO 10 DE MAYO</t>
  </si>
  <si>
    <t>APARATOS ORTOPEDICOS.</t>
  </si>
  <si>
    <t>ANTEOJOS O LENTES.</t>
  </si>
  <si>
    <t>QUINQUENIO FIN</t>
  </si>
  <si>
    <t>GUARDERIA</t>
  </si>
  <si>
    <t>PRIMA ANTIGÜEDAD</t>
  </si>
  <si>
    <t>PRIMA AÑOS DE SERVICIO G FIN</t>
  </si>
  <si>
    <t>DESPENSA</t>
  </si>
  <si>
    <t>DESPENSA MANDOS MEDIOS</t>
  </si>
  <si>
    <t>PREVISION MULTIPLE</t>
  </si>
  <si>
    <t>AYUDA PARA TITULACION</t>
  </si>
  <si>
    <t>GRATIFICACIÓN JUBILACIÓN GR</t>
  </si>
  <si>
    <t>BONIF I.S.P.T B</t>
  </si>
  <si>
    <t>CONDICIONES INSALUBRES</t>
  </si>
  <si>
    <t>PRIMA VACACIONAL</t>
  </si>
  <si>
    <t>PRIMA VACACIONAL MM</t>
  </si>
  <si>
    <t>PRIMA VACACIONAL FIN</t>
  </si>
  <si>
    <t>PAGO POR DEFUNCION</t>
  </si>
  <si>
    <t>SAL. BASE DOC.</t>
  </si>
  <si>
    <t>SAL. BASE DOC. F PA</t>
  </si>
  <si>
    <t>SAL. BASE DOC. F PB</t>
  </si>
  <si>
    <t>SAL. BASE DOC. F TA</t>
  </si>
  <si>
    <t>SALARIO BASE DOC.</t>
  </si>
  <si>
    <t>ESTIM. DESEMP. DOC F</t>
  </si>
  <si>
    <t>PRIM VAC SALARIO BASE DOC.</t>
  </si>
  <si>
    <t>RETRO SALARIO F. FIN</t>
  </si>
  <si>
    <t>AGUINALDO EXC FED FIN</t>
  </si>
  <si>
    <t>PRIMA AÑOS DE SERVICIO EX FIN</t>
  </si>
  <si>
    <t>GRATIFICACIÓN JUBILACIÓN EX</t>
  </si>
  <si>
    <t>GRATIFICA. RENUNCIA EX FIN</t>
  </si>
  <si>
    <t>AGUINALDO FED GR FIN</t>
  </si>
  <si>
    <t>PRIMA VACACIONAL GR FIN</t>
  </si>
  <si>
    <t>VACACIONES F. FIN</t>
  </si>
  <si>
    <t>PRIMA VACACIONAL F. FIN</t>
  </si>
  <si>
    <t>PRIMA VACACIONAL EX FIN</t>
  </si>
  <si>
    <t>HORAS RECUPERADAS DOC DET F</t>
  </si>
  <si>
    <t>INTERINATO F.</t>
  </si>
  <si>
    <t>RETRO PRIM VAC F. FIN</t>
  </si>
  <si>
    <t>AGUINALDO FED 1A PARTE</t>
  </si>
  <si>
    <t>AGUINALDO F.</t>
  </si>
  <si>
    <t>EXCESO ART. 37 ISSSTE F.</t>
  </si>
  <si>
    <t>AGUINALDO GRAV F. FIN</t>
  </si>
  <si>
    <t>AGUINALDO EX F. FIN</t>
  </si>
  <si>
    <t>HORAS RECUPERADAS DOC F</t>
  </si>
  <si>
    <t>COMPENSACION DOC. F.</t>
  </si>
  <si>
    <t>RETRO AGUI GRAV F. FIN</t>
  </si>
  <si>
    <t>RETRO COMPENSACION F. FIN</t>
  </si>
  <si>
    <t>MEDIDA DEL BIENESTAR F.</t>
  </si>
  <si>
    <t>COMPENSACION DOC. F. PA</t>
  </si>
  <si>
    <t>COMPENSACION DOC. F. PB</t>
  </si>
  <si>
    <t>COMPENSACION DOC. F. TA</t>
  </si>
  <si>
    <t>RETRO VACACIONES F. FIN</t>
  </si>
  <si>
    <t>AJUSTE MEDIDA DEL BIENESTAR F TA</t>
  </si>
  <si>
    <t>AJUSTE MEDIDA DEL BIENESTAR F</t>
  </si>
  <si>
    <t>COMPENSACION REC. DOC DET F</t>
  </si>
  <si>
    <t>COMPENSACION REC. DOC F</t>
  </si>
  <si>
    <t>LIC. LUZ ELENA GUTIÉRREZ GUZMÁN</t>
  </si>
  <si>
    <t>DIRECTORA DE ADMINISTRACIÓN</t>
  </si>
  <si>
    <t>LUZ ELENA GUTIÉRREZ GUZMÁN</t>
  </si>
  <si>
    <t>SILAO, GTO. A 03 DE OCTUBRE DE 2025</t>
  </si>
  <si>
    <t>VAAJ751004U60</t>
  </si>
  <si>
    <t>VAAJ751004MGTLRN04</t>
  </si>
  <si>
    <t>OISA541015SQ0</t>
  </si>
  <si>
    <t>OISA541015HGTRLL06</t>
  </si>
  <si>
    <t>CASC710716KT2</t>
  </si>
  <si>
    <t>CASC710716MGTBRR09</t>
  </si>
  <si>
    <t>PAGH800809C64</t>
  </si>
  <si>
    <t>PAGH800809MGTCRZ02</t>
  </si>
  <si>
    <t>TUMJ870625262</t>
  </si>
  <si>
    <t>TUMJ870625HGTLLF00</t>
  </si>
  <si>
    <t>BOSC820326RI2</t>
  </si>
  <si>
    <t>BOSC820326HGTLRR09</t>
  </si>
  <si>
    <t>VACA880813B18</t>
  </si>
  <si>
    <t>VXCA880813MGTLSN05</t>
  </si>
  <si>
    <t>EASG800616J20</t>
  </si>
  <si>
    <t>EASG800616HGTSSR09</t>
  </si>
  <si>
    <t>OOSJ630117DK1</t>
  </si>
  <si>
    <t>OOSJ630117HGTRNN00</t>
  </si>
  <si>
    <t>CIAV791109IT0</t>
  </si>
  <si>
    <t>CIAV791109MGTRRR05</t>
  </si>
  <si>
    <t>ROJL7510077S9</t>
  </si>
  <si>
    <t>ROJL751007MGTJMR17</t>
  </si>
  <si>
    <t>LACD700106TJ4</t>
  </si>
  <si>
    <t>LACD700106HDFGRV07</t>
  </si>
  <si>
    <t>GAPG840330FB1</t>
  </si>
  <si>
    <t>GAPG840330MMCRRB02</t>
  </si>
  <si>
    <t>AIAK950421CX5</t>
  </si>
  <si>
    <t>AIAK950421MGTRLR04</t>
  </si>
  <si>
    <t>ROGD8306177Y6</t>
  </si>
  <si>
    <t>ROGD830617HGTDLG05</t>
  </si>
  <si>
    <t>RIRJ8606049A1</t>
  </si>
  <si>
    <t>RIRJ860604HGTSJN07</t>
  </si>
  <si>
    <t>JOSJ820529NC7</t>
  </si>
  <si>
    <t>JOSJ820529HNTYNN07</t>
  </si>
  <si>
    <t>COMS721010P5A</t>
  </si>
  <si>
    <t>COMS721010MGTRSL09</t>
  </si>
  <si>
    <t>PEMA591231QP8</t>
  </si>
  <si>
    <t>PEMA591231HGTRLN01</t>
  </si>
  <si>
    <t>RORC810803AE8</t>
  </si>
  <si>
    <t>RORC810803HGTDZR02</t>
  </si>
  <si>
    <t>HELS851225RN9</t>
  </si>
  <si>
    <t>HELS851225MGTRML00</t>
  </si>
  <si>
    <t>NAME6411037H1</t>
  </si>
  <si>
    <t>NAME641103MDFVDV03</t>
  </si>
  <si>
    <t>GARJ690126G3A</t>
  </si>
  <si>
    <t>GARJ690126HQTRVN01</t>
  </si>
  <si>
    <t>MASN950127D74</t>
  </si>
  <si>
    <t>MASN950127MGTTRN01</t>
  </si>
  <si>
    <t>TAGL820524R17</t>
  </si>
  <si>
    <t>TAGL820524MGTPMZ06</t>
  </si>
  <si>
    <t>AEBM7404088T6</t>
  </si>
  <si>
    <t>AEBM740408HGTRCG06</t>
  </si>
  <si>
    <t>PAGR7307144R1</t>
  </si>
  <si>
    <t>PAGR730714MGTNMF00</t>
  </si>
  <si>
    <t>AOZL870509IYA</t>
  </si>
  <si>
    <t>AOZL870509MGTLRC04</t>
  </si>
  <si>
    <t>MALS720215M37</t>
  </si>
  <si>
    <t>MALS720215MGTRPR06</t>
  </si>
  <si>
    <t>MEGM731204L93</t>
  </si>
  <si>
    <t>MEGM731204MGTNZR02</t>
  </si>
  <si>
    <t>MABL700417D49</t>
  </si>
  <si>
    <t>MABL700417MGTRRT08</t>
  </si>
  <si>
    <t>LUML8603214V6</t>
  </si>
  <si>
    <t>LUML860321MGTNDN02</t>
  </si>
  <si>
    <t>CAER830626JA4</t>
  </si>
  <si>
    <t>CAER830626MGTRSY00</t>
  </si>
  <si>
    <t>PEHS851206HS7</t>
  </si>
  <si>
    <t>PEHS851206HGTXRL09</t>
  </si>
  <si>
    <t>AAMR650620AB4</t>
  </si>
  <si>
    <t>AAMR650620HGTLGB03</t>
  </si>
  <si>
    <t>MERA6410168B4</t>
  </si>
  <si>
    <t>MERA641016HGTDZL14</t>
  </si>
  <si>
    <t>GACL6901175Y4</t>
  </si>
  <si>
    <t>GACL690117HGTRRN01</t>
  </si>
  <si>
    <t>PATF850801UJA</t>
  </si>
  <si>
    <t>PATF850801HGTLPR02</t>
  </si>
  <si>
    <t>AEPI820115AQ1</t>
  </si>
  <si>
    <t>AEPI820115MDFRLS04</t>
  </si>
  <si>
    <t>CAMJ890730SG6</t>
  </si>
  <si>
    <t>CAMJ890730MDFSDZ09</t>
  </si>
  <si>
    <t>RIHS8511232P3</t>
  </si>
  <si>
    <t>RIHS851123MGTVRC00</t>
  </si>
  <si>
    <t>ZARJ781201E25</t>
  </si>
  <si>
    <t>ZARJ781201HGTRNS07</t>
  </si>
  <si>
    <t>VASS860602N16</t>
  </si>
  <si>
    <t>VASS860602MQTLNN00</t>
  </si>
  <si>
    <t>VIMU840526EL5</t>
  </si>
  <si>
    <t>VIMU840526HDFLRR00</t>
  </si>
  <si>
    <t>MAVR720809AXA</t>
  </si>
  <si>
    <t>MAVR720809MGTNZS05</t>
  </si>
  <si>
    <t>SAMD841004RK2</t>
  </si>
  <si>
    <t>SAMD841004MGTNLN03</t>
  </si>
  <si>
    <t>RAPW7805122P3</t>
  </si>
  <si>
    <t>RAPW780512MGTMRN01</t>
  </si>
  <si>
    <t>JUANA YANET VALDEZ ARGUELLO</t>
  </si>
  <si>
    <t>ALEJANDRO ORTIZ SILVA</t>
  </si>
  <si>
    <t>MA. CARMEN CABALLERO SIERRA</t>
  </si>
  <si>
    <t>HEIZEL PACHECO GARCIA</t>
  </si>
  <si>
    <t>JAFET GASSEN TULA MALDONADO</t>
  </si>
  <si>
    <t>CARLOS MARTIN BOLAÑOS SERVIN</t>
  </si>
  <si>
    <t>ANA ALEJANDRA VALENTE CASTRO</t>
  </si>
  <si>
    <t>GERARDO ESTRADA SESENTO</t>
  </si>
  <si>
    <t>JUAN MANUEL OROPEZA SANCHEZ</t>
  </si>
  <si>
    <t>VERONICA CRISANTO ARRIAGA</t>
  </si>
  <si>
    <t>LAURA MARICELA ROJAS JIMENEZ</t>
  </si>
  <si>
    <t>DAVID LAGUNA CARRANCO</t>
  </si>
  <si>
    <t>GABRIELA GARCIA PEREZ</t>
  </si>
  <si>
    <t>KAREN LIZBETH ARVIZU ALMANZA</t>
  </si>
  <si>
    <t>JOSE DIEGO RODRIGUEZ GALLEGOS</t>
  </si>
  <si>
    <t>JUAN MANUEL RIOS ROJAS</t>
  </si>
  <si>
    <t>JONATHAN JOYA DE LA SANCHA</t>
  </si>
  <si>
    <t>SILVIA CORDOBA MOSQUEDA</t>
  </si>
  <si>
    <t>ANDRES PEREZ MELENDEZ</t>
  </si>
  <si>
    <t>CARLOS ALFONSO RODRIGUEZ RUIZ</t>
  </si>
  <si>
    <t xml:space="preserve"> SILVIA HERNANDEZ LEMUS</t>
  </si>
  <si>
    <t>EVA NAVARRO MADRIGAL</t>
  </si>
  <si>
    <t>JOSE JUAN GARCIA RIVERA</t>
  </si>
  <si>
    <t>NANCY MONSERRAT MATA SUAREZ</t>
  </si>
  <si>
    <t>MARIA DE LA LUZ TAPIA GOMEZ</t>
  </si>
  <si>
    <t>MIGUEL ANGEL ARELLANO BECERRA</t>
  </si>
  <si>
    <t>MARIA DEL REFUGIO PANTOJA GOMEZ</t>
  </si>
  <si>
    <t>LUCIA ALONSO ZARAGOZA</t>
  </si>
  <si>
    <t>SARA MARTINEZ LOPEZ</t>
  </si>
  <si>
    <t>MARISA MENDEZ GUZMAN</t>
  </si>
  <si>
    <t>LETICIA MARTINEZ BARRON</t>
  </si>
  <si>
    <t>LINA LUNA MEDINA</t>
  </si>
  <si>
    <t>REYNA LILIANA CARDOSO ESCUTIA</t>
  </si>
  <si>
    <t>JOSE SALUD PEÑA HERNANDEZ</t>
  </si>
  <si>
    <t>ROBERTO ALVARADO MAGAÑA</t>
  </si>
  <si>
    <t>ALEJANDRO MEDINA REZA</t>
  </si>
  <si>
    <t>LEONEL GARCIA CRUZ</t>
  </si>
  <si>
    <t>FRANCISCO EVERARDO PLAZA TAPIA</t>
  </si>
  <si>
    <t>ISABEL ARREDONDO PLATA</t>
  </si>
  <si>
    <t>JAZMIN CASASOLA MEDINA</t>
  </si>
  <si>
    <t>MARIA SOCORRO RIVERA HERNANDEZ</t>
  </si>
  <si>
    <t>JESUS ZARAZUA RANGEL</t>
  </si>
  <si>
    <t>SANDRA YANET VALTIERRA SANCHEZ</t>
  </si>
  <si>
    <t>URIEL ALEJANDRO VILLAGOMEZ MARTINEZ</t>
  </si>
  <si>
    <t>ROSA BEATRIZ MANJARREZ VAZQUEZ</t>
  </si>
  <si>
    <t>DINORHA GEORGINA SANTIAGO MELCHOR</t>
  </si>
  <si>
    <t>WENDY RAMIREZ PARRA</t>
  </si>
  <si>
    <t>113010030163000000112.0630048</t>
  </si>
  <si>
    <t>113010030163000000116.0630031</t>
  </si>
  <si>
    <t>113010030163000000116.0630008</t>
  </si>
  <si>
    <t>113010030163CF1820100.0007699</t>
  </si>
  <si>
    <t>113010030028000000117.0280136</t>
  </si>
  <si>
    <t>113010030028000000115.0280008</t>
  </si>
  <si>
    <t>1130110030028S0120200.0282899</t>
  </si>
  <si>
    <t>113010030028000000125.0280021</t>
  </si>
  <si>
    <t>113010030233000000100.0330039</t>
  </si>
  <si>
    <t>113010030233000000100.0330008</t>
  </si>
  <si>
    <t>113010030233000000100.0330047</t>
  </si>
  <si>
    <t>113010030233000000100.0330028</t>
  </si>
  <si>
    <t>113010030233000000124.0330017</t>
  </si>
  <si>
    <t>113010030233S0120100.0010189</t>
  </si>
  <si>
    <t>113010030233000000100.0330045</t>
  </si>
  <si>
    <t>113010030233000000100.0330043</t>
  </si>
  <si>
    <t>113010030029000000113.0290140</t>
  </si>
  <si>
    <t>113010030029000000121.0290074</t>
  </si>
  <si>
    <t>113010030029000000120.0290058</t>
  </si>
  <si>
    <t>113010030029000000115.0290063</t>
  </si>
  <si>
    <t>113010030029CF3320600.0013246</t>
  </si>
  <si>
    <t>113010030030A0320200.0009169</t>
  </si>
  <si>
    <t>113010030030S0120200.0002633</t>
  </si>
  <si>
    <t>113010030203000000116.0030337</t>
  </si>
  <si>
    <t>113010030203000000115.0030084</t>
  </si>
  <si>
    <t>113010030203000000136.0030007</t>
  </si>
  <si>
    <t>113010030128CF2120200.0006518</t>
  </si>
  <si>
    <t>113010030174000000120.0740047</t>
  </si>
  <si>
    <t>113010030174000000118.0740020</t>
  </si>
  <si>
    <t>113010030174000000115.0740022</t>
  </si>
  <si>
    <t>113010030321000000100.0210026</t>
  </si>
  <si>
    <t>113010030249000000113.0490096</t>
  </si>
  <si>
    <t>113010030249000000113.0490011</t>
  </si>
  <si>
    <t>113010030249000000114.0400042</t>
  </si>
  <si>
    <t>113010030249CF3320300.0010611</t>
  </si>
  <si>
    <t>113010030249000000113.0490033</t>
  </si>
  <si>
    <t>113010030249000000113.0490097</t>
  </si>
  <si>
    <t>113010030249000000117.0490043</t>
  </si>
  <si>
    <t>113010030402000000100.0700102</t>
  </si>
  <si>
    <t>113010030028000000100.0740106</t>
  </si>
  <si>
    <t>113010030402000000100.0700038</t>
  </si>
  <si>
    <t>113010030402000000110.0700105</t>
  </si>
  <si>
    <t>113010030402CF3320600.0014067</t>
  </si>
  <si>
    <t>113010030204000000110.0040072</t>
  </si>
  <si>
    <t>113010030028000000113.0040033</t>
  </si>
  <si>
    <t>113010030028000000118.0040096</t>
  </si>
  <si>
    <t>1130100300072000000115.0720075</t>
  </si>
  <si>
    <t>01</t>
  </si>
  <si>
    <t>0000001</t>
  </si>
  <si>
    <t>12.0</t>
  </si>
  <si>
    <t>16.0</t>
  </si>
  <si>
    <t>00.0</t>
  </si>
  <si>
    <t>007699</t>
  </si>
  <si>
    <t>00</t>
  </si>
  <si>
    <t>17.0</t>
  </si>
  <si>
    <t>280136</t>
  </si>
  <si>
    <t>15.0</t>
  </si>
  <si>
    <t>280008</t>
  </si>
  <si>
    <t>282899</t>
  </si>
  <si>
    <t>25.0</t>
  </si>
  <si>
    <t>280021</t>
  </si>
  <si>
    <t>02</t>
  </si>
  <si>
    <t>330039</t>
  </si>
  <si>
    <t>330008</t>
  </si>
  <si>
    <t>330047</t>
  </si>
  <si>
    <t>330028</t>
  </si>
  <si>
    <t>24.0</t>
  </si>
  <si>
    <t>330017</t>
  </si>
  <si>
    <t>010189</t>
  </si>
  <si>
    <t>330045</t>
  </si>
  <si>
    <t>330043</t>
  </si>
  <si>
    <t>13.0</t>
  </si>
  <si>
    <t>21.0</t>
  </si>
  <si>
    <t>20.0</t>
  </si>
  <si>
    <t>013246</t>
  </si>
  <si>
    <t>009169</t>
  </si>
  <si>
    <t>002633</t>
  </si>
  <si>
    <t>03</t>
  </si>
  <si>
    <t>030337</t>
  </si>
  <si>
    <t>030084</t>
  </si>
  <si>
    <t>36.0</t>
  </si>
  <si>
    <t>030007</t>
  </si>
  <si>
    <t>006518</t>
  </si>
  <si>
    <t>18.0</t>
  </si>
  <si>
    <t>21</t>
  </si>
  <si>
    <t>210026</t>
  </si>
  <si>
    <t>490096</t>
  </si>
  <si>
    <t>490011</t>
  </si>
  <si>
    <t>14.0</t>
  </si>
  <si>
    <t>400042</t>
  </si>
  <si>
    <t>010611</t>
  </si>
  <si>
    <t>490033</t>
  </si>
  <si>
    <t>490097</t>
  </si>
  <si>
    <t>490043</t>
  </si>
  <si>
    <t>04</t>
  </si>
  <si>
    <t>700102</t>
  </si>
  <si>
    <t>740106</t>
  </si>
  <si>
    <t>700038</t>
  </si>
  <si>
    <t>10.0</t>
  </si>
  <si>
    <t>700105</t>
  </si>
  <si>
    <t>014067</t>
  </si>
  <si>
    <t>040072</t>
  </si>
  <si>
    <t>040033</t>
  </si>
  <si>
    <t>040096</t>
  </si>
  <si>
    <t>072</t>
  </si>
  <si>
    <t>20260203</t>
  </si>
  <si>
    <t>0.00</t>
  </si>
  <si>
    <t>11DPT0006L</t>
  </si>
  <si>
    <t>11DPT0001Q</t>
  </si>
  <si>
    <t>11DPT0008J</t>
  </si>
  <si>
    <t>11DPT0002P</t>
  </si>
  <si>
    <t>11DPT0003O</t>
  </si>
  <si>
    <t>11DPT0007K</t>
  </si>
  <si>
    <t>11DPT0004N</t>
  </si>
  <si>
    <t>11DPT0009I</t>
  </si>
  <si>
    <t>11DPT0015T</t>
  </si>
  <si>
    <t>11DPT0011X</t>
  </si>
  <si>
    <t>11DPT0012W</t>
  </si>
  <si>
    <t>11DPT0010Y</t>
  </si>
  <si>
    <t>11DPT0005M</t>
  </si>
  <si>
    <t>SIN GOCE DE SUELDO O SU REFRENDO</t>
  </si>
  <si>
    <t>POR INCAPACIDAD MÉDICA O SU REFRENDO</t>
  </si>
  <si>
    <t>INCAPACIDAD MÉDICA MAYOR A UNA QUINCENA O SU REFRENDO</t>
  </si>
  <si>
    <t>COMISIÓN SINDICAL O SU REFRENDO</t>
  </si>
  <si>
    <t>POR GRAVIDEZ O SU REFRENDO</t>
  </si>
  <si>
    <t>ASUNTOS PARTICULARES O SU REFRENDO</t>
  </si>
  <si>
    <t>PAJJ830708SK1</t>
  </si>
  <si>
    <t>PAJJ830708HQTTMR06</t>
  </si>
  <si>
    <t>JIFL740420B28</t>
  </si>
  <si>
    <t>JIFL740420MGTMLZ03</t>
  </si>
  <si>
    <t>AECL710621SE4</t>
  </si>
  <si>
    <t>AECL710621HGTRRS02</t>
  </si>
  <si>
    <t>GUJE870107661</t>
  </si>
  <si>
    <t>GUJE870107MGTTRL01</t>
  </si>
  <si>
    <t>LELV821109N79</t>
  </si>
  <si>
    <t>LELV821109HGTNPC03</t>
  </si>
  <si>
    <t>MANR8209073S1</t>
  </si>
  <si>
    <t>MANR820907HGTCGT04</t>
  </si>
  <si>
    <t>VARG660927MXA</t>
  </si>
  <si>
    <t>VARG660927MDFLSL01</t>
  </si>
  <si>
    <t>SAMD931113DW2</t>
  </si>
  <si>
    <t>SAMD931113MGTNNL08</t>
  </si>
  <si>
    <t>COAJ850104JY6</t>
  </si>
  <si>
    <t>COAJ850104HGTNMN00</t>
  </si>
  <si>
    <t>MAVA92062779A</t>
  </si>
  <si>
    <t>MAVA920627HGTRGB06</t>
  </si>
  <si>
    <t>RAMA640606EP1</t>
  </si>
  <si>
    <t>RAMA640606HGTNXL06</t>
  </si>
  <si>
    <t>ZALE620903MK9</t>
  </si>
  <si>
    <t>ZALE620903HGTVND01</t>
  </si>
  <si>
    <t>GOLA7812182KA</t>
  </si>
  <si>
    <t>GOLA781218MQTMPN05</t>
  </si>
  <si>
    <t>GONM790924B46</t>
  </si>
  <si>
    <t>GONM790924HGTNVG00</t>
  </si>
  <si>
    <t>RAMD6103291R4</t>
  </si>
  <si>
    <t>RAMD610329HGTMNV10</t>
  </si>
  <si>
    <t>RASJ781020U88</t>
  </si>
  <si>
    <t>RASJ781020MGTZSS02</t>
  </si>
  <si>
    <t>AASG9407284Y4</t>
  </si>
  <si>
    <t>AASG940728MTSLLD01</t>
  </si>
  <si>
    <t>GABE961023915</t>
  </si>
  <si>
    <t>GABE961023HGTYTD01</t>
  </si>
  <si>
    <t>HIMD950421F18</t>
  </si>
  <si>
    <t>HIMD950421MGTNRL09</t>
  </si>
  <si>
    <t>AEEH731219SIA</t>
  </si>
  <si>
    <t>AEEH731219MGTRCL02</t>
  </si>
  <si>
    <t>NIRA700123GK9</t>
  </si>
  <si>
    <t>NIRA700123MGTTVN01</t>
  </si>
  <si>
    <t>SAML830406CC2</t>
  </si>
  <si>
    <t>SAML830406HDFNNS01</t>
  </si>
  <si>
    <t>AAGJ711024L92</t>
  </si>
  <si>
    <t>AAGJ711024MDFLMQ09</t>
  </si>
  <si>
    <t>LOMP840204PU6</t>
  </si>
  <si>
    <t>LOMP840204HGTZRB00</t>
  </si>
  <si>
    <t>BAPA711019KLA</t>
  </si>
  <si>
    <t>BAPA711019MGTRRN03</t>
  </si>
  <si>
    <t>EARG790128PM3</t>
  </si>
  <si>
    <t>EARG790128MGTSYL06</t>
  </si>
  <si>
    <t>QUEJ910602LA4</t>
  </si>
  <si>
    <t>QUEJ910602HGTRSL08</t>
  </si>
  <si>
    <t>SACA791207U75</t>
  </si>
  <si>
    <t>SACA791207MGTLSL02</t>
  </si>
  <si>
    <t>GAFE760907CR6</t>
  </si>
  <si>
    <t>GAFE760907MDFRBR09</t>
  </si>
  <si>
    <t>EACA751029DJ3</t>
  </si>
  <si>
    <t>EACA751029MGTSRN06</t>
  </si>
  <si>
    <t>PAPA810618AR6</t>
  </si>
  <si>
    <t>PAPA810618HGTLLB03</t>
  </si>
  <si>
    <t>IAVC761114FE1</t>
  </si>
  <si>
    <t>IAVC761114MNTBLL00</t>
  </si>
  <si>
    <t>GUGE730901EC4</t>
  </si>
  <si>
    <t>GUGE730901MGTTNS07</t>
  </si>
  <si>
    <t>SAHL660331BI9</t>
  </si>
  <si>
    <t>SAHL660331HMNVRS00</t>
  </si>
  <si>
    <t>RABR820601BH9</t>
  </si>
  <si>
    <t>RABR820601HGTMND08</t>
  </si>
  <si>
    <t>MAVR700118TS6</t>
  </si>
  <si>
    <t>MAVR700118HGTRRB08</t>
  </si>
  <si>
    <t>RORL920809GQ9</t>
  </si>
  <si>
    <t>RORL920809MGTMNR03</t>
  </si>
  <si>
    <t>JORGE ADALBERTO PATIÑO JIMÉNEZ</t>
  </si>
  <si>
    <t>LUZ MARIA JIMENEZ FLORES</t>
  </si>
  <si>
    <t>JOSE LUIS ARELLANO CRUZ</t>
  </si>
  <si>
    <t>ELIZABETH VERONICA GUTIERREZ JUAREZ</t>
  </si>
  <si>
    <t>VICTOR FERNANDO LEON LOPEZ</t>
  </si>
  <si>
    <t>RITO MACIAS NEGRETE</t>
  </si>
  <si>
    <t>GLORIA GUADALUPE VALENZUELA RIOS</t>
  </si>
  <si>
    <t>MARIA DOLORES JANET SANCHEZ MONTIEL</t>
  </si>
  <si>
    <t>JUAN MAURICIO CONTRERAS AMARO</t>
  </si>
  <si>
    <t>ABDEL SABAS MARTINEZ VEGA</t>
  </si>
  <si>
    <t>ALBERTO RANGEL MUÑOZ</t>
  </si>
  <si>
    <t>EDUARDO ZAVALA LEON</t>
  </si>
  <si>
    <t>ANA GLORIA GOMEZ LOPEZ</t>
  </si>
  <si>
    <t>MIGUEL ANGEL GONZALEZ NAVARRO</t>
  </si>
  <si>
    <t>DAVID RAMIREZ MONJARAZ</t>
  </si>
  <si>
    <t>JOSEFINA RAZO SOSA</t>
  </si>
  <si>
    <t>MARIA GUADALUPE ALFARO SOLIS</t>
  </si>
  <si>
    <t>EDUARDO ALDAIR GAYTAN BOTELLO</t>
  </si>
  <si>
    <t>DULCE CRISTAL HINOJOSA MORAN</t>
  </si>
  <si>
    <t>MARIA HILDA ARENAS ECHEVESTE</t>
  </si>
  <si>
    <t>ANA LAURA NIETO RIVERA</t>
  </si>
  <si>
    <t>LUIS ENRIQUE SANCHEZ MENDOZA</t>
  </si>
  <si>
    <t>JOAQUINA ALFARO GOMEZ</t>
  </si>
  <si>
    <t>PABLO FABRICIO LOZANO MORENO</t>
  </si>
  <si>
    <t>ANA LOURDES BARAJAS PÉREZ</t>
  </si>
  <si>
    <t>GLORIA ESCAREÑO REYES</t>
  </si>
  <si>
    <t>JOSE JULIAN MIGUEL QUIROZ ESTRADA</t>
  </si>
  <si>
    <t>MARIA ALEJANDRA SALAZAR CASTAÑEDA</t>
  </si>
  <si>
    <t>ERIKA GARCIA FABELA</t>
  </si>
  <si>
    <t>MA DE LOS ANGELES ESPARZA CORONA</t>
  </si>
  <si>
    <t>ABRAHAM PALACIOS PALACIOS</t>
  </si>
  <si>
    <t>CLAUDIA ELIZABETH IBARRA VILLANUEVA</t>
  </si>
  <si>
    <t>ESPERANZA GUTIERREZ GONZALEZ</t>
  </si>
  <si>
    <t>JOSE LUIS SAAVEDRA HERNANDEZ</t>
  </si>
  <si>
    <t xml:space="preserve">RODOLFO OSVALDO RAMIREZ BUENO </t>
  </si>
  <si>
    <t>RUBEN MARTINEZ VARELA</t>
  </si>
  <si>
    <t>LOURDES PATRICIA ROMERO RANGEL</t>
  </si>
  <si>
    <t>113010030163CF3320400.07693</t>
  </si>
  <si>
    <t>113010030000S0120100.02647</t>
  </si>
  <si>
    <t>1003</t>
  </si>
  <si>
    <t>2647</t>
  </si>
  <si>
    <t>113010030000CF0420100.011092</t>
  </si>
  <si>
    <t>11092</t>
  </si>
  <si>
    <t>113010030000CF3320400.02546</t>
  </si>
  <si>
    <t>113010030000D0001300.011098</t>
  </si>
  <si>
    <t>113010030000D0001300.011035</t>
  </si>
  <si>
    <t>113010030000D0001300.011090</t>
  </si>
  <si>
    <t>113010030000CF3320600.013498</t>
  </si>
  <si>
    <t>113010030000CF3420200.05581</t>
  </si>
  <si>
    <t>5581</t>
  </si>
  <si>
    <t>113010030000D0001100.014601</t>
  </si>
  <si>
    <t>113010030000ED0120100.02619</t>
  </si>
  <si>
    <t>2619</t>
  </si>
  <si>
    <t>113010030000CF3320400.011089</t>
  </si>
  <si>
    <t>11089</t>
  </si>
  <si>
    <t>113010030000CF3320400.011094</t>
  </si>
  <si>
    <t>11094</t>
  </si>
  <si>
    <t>113010030000CF3320400.02578</t>
  </si>
  <si>
    <t>2578</t>
  </si>
  <si>
    <t>113010030000CF2120200.01687</t>
  </si>
  <si>
    <t>1687</t>
  </si>
  <si>
    <t>113010030233CF3320600.014312</t>
  </si>
  <si>
    <t>113010030233D0001100.014600</t>
  </si>
  <si>
    <t>33</t>
  </si>
  <si>
    <t>14600</t>
  </si>
  <si>
    <t>113010030000CF3320400.03181</t>
  </si>
  <si>
    <t>113010030000A0320200.010301</t>
  </si>
  <si>
    <t>10301</t>
  </si>
  <si>
    <t>113010030327CF3320600.0327017</t>
  </si>
  <si>
    <t>27</t>
  </si>
  <si>
    <t>113010030030CF3320600.014316</t>
  </si>
  <si>
    <t>14316</t>
  </si>
  <si>
    <t>113010030030CF3320600.013322</t>
  </si>
  <si>
    <t>13322</t>
  </si>
  <si>
    <t>113010030030CF3320400.02611</t>
  </si>
  <si>
    <t>2611</t>
  </si>
  <si>
    <t>113010030030CF3320400.02638</t>
  </si>
  <si>
    <t>2638</t>
  </si>
  <si>
    <t>113010030203CF3320400.03880</t>
  </si>
  <si>
    <t>113010030203CF3320400.09199</t>
  </si>
  <si>
    <t>113010030203CF3320400.09201</t>
  </si>
  <si>
    <t>113010030203CF3320600.010298</t>
  </si>
  <si>
    <t>113010030203CF3320400.09174</t>
  </si>
  <si>
    <t>9174</t>
  </si>
  <si>
    <t>113010030302CF2120200.018881</t>
  </si>
  <si>
    <t>18881</t>
  </si>
  <si>
    <t>113010030030CF3320400.02637</t>
  </si>
  <si>
    <t>2637</t>
  </si>
  <si>
    <t>113010030203CF3320600.014318</t>
  </si>
  <si>
    <t>113010030303CF3320400.018865</t>
  </si>
  <si>
    <t>1130100333CF3320600.018862</t>
  </si>
  <si>
    <t>113010030204CF3320600.013543</t>
  </si>
  <si>
    <t>1130</t>
  </si>
  <si>
    <t>113010030204CF3320600.013251</t>
  </si>
  <si>
    <t>113010030072D0001100.014597</t>
  </si>
  <si>
    <t>11APT0001T</t>
  </si>
  <si>
    <t>11DPT0016S</t>
  </si>
  <si>
    <t>11DPT0013V</t>
  </si>
  <si>
    <t>11DPT0014U</t>
  </si>
  <si>
    <t>11DPT003O</t>
  </si>
  <si>
    <t>PLANTEL CORTAZAR</t>
  </si>
  <si>
    <t>PLANTEL LEON II</t>
  </si>
  <si>
    <t>DIRECCION GENERAL</t>
  </si>
  <si>
    <t>PLANTEL SILAO</t>
  </si>
  <si>
    <t>PLANTEL LEON I</t>
  </si>
  <si>
    <t>PLANTEL ACAMBARO</t>
  </si>
  <si>
    <t>CAST</t>
  </si>
  <si>
    <t>PLANTEL LEON III</t>
  </si>
  <si>
    <t>C</t>
  </si>
  <si>
    <t>SUBJEFE TECNICO ESPECIALISTA EN RECURSOS MATERIALES</t>
  </si>
  <si>
    <t>0337/2017</t>
  </si>
  <si>
    <t>ASISTENTE DE DIRECCION</t>
  </si>
  <si>
    <t>0946/2021</t>
  </si>
  <si>
    <t>SECRETARIO B</t>
  </si>
  <si>
    <t>ASESOR JURIDICO</t>
  </si>
  <si>
    <t>0616/2023</t>
  </si>
  <si>
    <t>SUBJEFE TECNICO ESPECIALISTA</t>
  </si>
  <si>
    <t>APOYO AL AREA POR FALTA DE PERSONAL</t>
  </si>
  <si>
    <t>S/N</t>
  </si>
  <si>
    <t>JEFE DE UNIDAD</t>
  </si>
  <si>
    <t>JEFE DE LA UNIDAD DE PROYECTOS E INFRAESTRUCTURA</t>
  </si>
  <si>
    <t>0424/2017</t>
  </si>
  <si>
    <t>JEFE DE LA UNIDAD DE TICS</t>
  </si>
  <si>
    <t>JEFE DE LA UNIDAD DE VINCULACION</t>
  </si>
  <si>
    <t>1565/2013</t>
  </si>
  <si>
    <t>JEFE DE SERVICIOS ADMINISTRATIVOS</t>
  </si>
  <si>
    <t>0831/2024</t>
  </si>
  <si>
    <t>0617/2023</t>
  </si>
  <si>
    <t>CORDINADOR EJECUTIVO II</t>
  </si>
  <si>
    <t>JEFE DE PROYECTO DE CAPACITACION Y VINCULACION</t>
  </si>
  <si>
    <t>0018/2024</t>
  </si>
  <si>
    <t>TECNICO ESPECIALISTA EN PRUEBAS FISICAS</t>
  </si>
  <si>
    <t>01111/2025</t>
  </si>
  <si>
    <t>ENCARGADO DE LABORATORIO DE DISEÑO Y DESARROLLO</t>
  </si>
  <si>
    <t>01112/2025</t>
  </si>
  <si>
    <t>ATENCION A CLIENTES</t>
  </si>
  <si>
    <t>01113/2025</t>
  </si>
  <si>
    <t>ENCARGADO DE LABORATORIO Y PRUEBAS FISICAS</t>
  </si>
  <si>
    <t>01114/2025</t>
  </si>
  <si>
    <t>APOYO EN LABORATORIO DE DISEÑO</t>
  </si>
  <si>
    <t>01115/2025</t>
  </si>
  <si>
    <t>RESPONSABLE DE FORMACIÓN TECNICA</t>
  </si>
  <si>
    <t>0803/2016</t>
  </si>
  <si>
    <t>JEFA DE VINCULACION PROMOCIÓN Y CAPACITACIÓN</t>
  </si>
  <si>
    <t>1634/2024</t>
  </si>
  <si>
    <t>MEJORAMIENTO DE LOS PROCESOS</t>
  </si>
  <si>
    <t>1635/2021</t>
  </si>
  <si>
    <t>PREFECTA TURNO MATUTINO</t>
  </si>
  <si>
    <t>1327/2024</t>
  </si>
  <si>
    <t>APOYO A LA UNIDAD JURIDICA</t>
  </si>
  <si>
    <t>0016/2025</t>
  </si>
  <si>
    <t>VINCULACION</t>
  </si>
  <si>
    <t>INFORMATICA</t>
  </si>
  <si>
    <t>0226/2017</t>
  </si>
  <si>
    <t>FORMACION TECNICA</t>
  </si>
  <si>
    <t>ENCARGADA DE CARRERA</t>
  </si>
  <si>
    <t>1494/2021</t>
  </si>
  <si>
    <t>APOYO A VINCULACIÓN Y A CAPACITACIÓN</t>
  </si>
  <si>
    <t>SUBJEFE DE VINCULACIÓN Y CAPACITACIÓN</t>
  </si>
  <si>
    <t>2010/2019</t>
  </si>
  <si>
    <t>JEFE DE OFICINA FORMACIÓN TÉCNICA</t>
  </si>
  <si>
    <t>1763/2019</t>
  </si>
  <si>
    <t>JEFE DE OFICINA</t>
  </si>
  <si>
    <t>1029/2017</t>
  </si>
  <si>
    <t>DESARROLLO DE SOFTWARE</t>
  </si>
  <si>
    <t>1309/2021</t>
  </si>
  <si>
    <t>COORDINADOR DE SERVICIOS ESCOLARES</t>
  </si>
  <si>
    <t>1371/2018</t>
  </si>
  <si>
    <t>ASISTENTE DE DIRECCIÓN</t>
  </si>
  <si>
    <t>0788/2024</t>
  </si>
  <si>
    <t>APOYO EN INVENTARIOS- ARCHIVO Y ATENCION A AUDITORIAS</t>
  </si>
  <si>
    <t>ENCARGADA DE APOYO EN REGULARIZAR INVENTARIO- ARCHIVO Y ATENCION A AUDITORIAS</t>
  </si>
  <si>
    <t>0825/2021</t>
  </si>
  <si>
    <t>APOYO EN DIRECCION</t>
  </si>
  <si>
    <t>APOYO AL AREA DE SERVICIOS GENERALES</t>
  </si>
  <si>
    <t>120/2023</t>
  </si>
  <si>
    <t>APOYO PRESUPUESTO</t>
  </si>
  <si>
    <t>1922/2023</t>
  </si>
  <si>
    <t>1626/2021</t>
  </si>
  <si>
    <t>JEFE DE ASUNTOS OFICIALES DE LA DIRECCION GENERAL</t>
  </si>
  <si>
    <t>0589/2025</t>
  </si>
  <si>
    <t>JEFE DE PROYECTO DE NOMINA ADMINISTRATIVA</t>
  </si>
  <si>
    <t xml:space="preserve">ACTIVIDADES RELATIVAS AL NOMBRAMIENTO </t>
  </si>
  <si>
    <t>0520/2015</t>
  </si>
  <si>
    <t>0090/2022</t>
  </si>
  <si>
    <t>APOYO EN LA COORDINACION EJECUTIVA</t>
  </si>
  <si>
    <t>APOYO EN LOS PROCESO DE LAS OFICINAS ESTATALES DE CONALEP</t>
  </si>
  <si>
    <t>1627/2021</t>
  </si>
  <si>
    <t>AATE760606N24</t>
  </si>
  <si>
    <t>AATE760606MGTLNV03</t>
  </si>
  <si>
    <t>EVA ALMANZA TINOCO</t>
  </si>
  <si>
    <t>BAUR7105213K8</t>
  </si>
  <si>
    <t>BAUR710521MDFRRT02</t>
  </si>
  <si>
    <t>RITA BARCENAS URBINA</t>
  </si>
  <si>
    <t>BACM8402274W0</t>
  </si>
  <si>
    <t>BACM840227HGTRNG03</t>
  </si>
  <si>
    <t>MIGUEL ANGEL BARRON CONEJO</t>
  </si>
  <si>
    <t>BEEJ790327230</t>
  </si>
  <si>
    <t>BEEJ790327HGTLSN06</t>
  </si>
  <si>
    <t>JUAN GUSTAVO BELMAN ESPINOSA</t>
  </si>
  <si>
    <t>CARM520206UK0</t>
  </si>
  <si>
    <t>CARM520206HGTBCR09</t>
  </si>
  <si>
    <t>MARIO CABRERA RICO</t>
  </si>
  <si>
    <t>CAGT7903078F3</t>
  </si>
  <si>
    <t>CAGT790307HGTMRM01</t>
  </si>
  <si>
    <t>TOMAS ESTEBAN CAMACHO GARCIA</t>
  </si>
  <si>
    <t>CEFS680324L40</t>
  </si>
  <si>
    <t>CEFS680324HJCRLL06</t>
  </si>
  <si>
    <t>SAUL CERPA FLORES</t>
  </si>
  <si>
    <t>EICA780130NQ1</t>
  </si>
  <si>
    <t>EICA780130MGTSRN03</t>
  </si>
  <si>
    <t>ANA MARIA ESPINOZA CERVANTES</t>
  </si>
  <si>
    <t>GAOH8102061G0</t>
  </si>
  <si>
    <t>GAOH810206HDFLLM04</t>
  </si>
  <si>
    <t>HUMBERTO ISRAEL GALVAN OLVERA</t>
  </si>
  <si>
    <t>GOMG8812289D6</t>
  </si>
  <si>
    <t>GOMG881228HQTMLB01</t>
  </si>
  <si>
    <t>GABRIEL GOMEZ MOLINERO</t>
  </si>
  <si>
    <t>GOGK890902JT3</t>
  </si>
  <si>
    <t>GOGK890902MGTNLR04</t>
  </si>
  <si>
    <t>KARLA RAFAELA GONZALEZ GALLARDO</t>
  </si>
  <si>
    <t>JOOM700802BM5</t>
  </si>
  <si>
    <t>JOOM700802HGTYRG06</t>
  </si>
  <si>
    <t>MIGUEL ANGEL JOYA ORTIZ</t>
  </si>
  <si>
    <t>LIRA890608KM8</t>
  </si>
  <si>
    <t>LIRA890608MGTZZL06</t>
  </si>
  <si>
    <t>ALMA ROSARIO LIZARRAGA RUIZ</t>
  </si>
  <si>
    <t>LOLA870110SJ9</t>
  </si>
  <si>
    <t>LOLA870110MGTPPL02</t>
  </si>
  <si>
    <t>ALMA ALEJANDRA LOPEZ LOPEZ</t>
  </si>
  <si>
    <t>MAGB8208194P2</t>
  </si>
  <si>
    <t>MAGB820819MGTLRL08</t>
  </si>
  <si>
    <t>BLANCA ELIA MALDONADO GARCIA</t>
  </si>
  <si>
    <t>MAGC661126AJ5</t>
  </si>
  <si>
    <t>MAGC661126MGTLNR18</t>
  </si>
  <si>
    <t>MA. CARMEN MALDONADO GONZALEZ</t>
  </si>
  <si>
    <t>MEMM740704297</t>
  </si>
  <si>
    <t>MEMM740704MDFDRR03</t>
  </si>
  <si>
    <t>MIRNA MEDINA MARIN</t>
  </si>
  <si>
    <t>MIAO8312189C2</t>
  </si>
  <si>
    <t>MIAO831218HDFLPM04</t>
  </si>
  <si>
    <t>OMAR MILLAN APUD</t>
  </si>
  <si>
    <t>MOHA6909151AA</t>
  </si>
  <si>
    <t>MOHA690915MGTRRN03</t>
  </si>
  <si>
    <t>ANDREA MORALES HERNANDEZ</t>
  </si>
  <si>
    <t>MUSF920131FC2</t>
  </si>
  <si>
    <t>MUSF920131MGTXCR06</t>
  </si>
  <si>
    <t>MARIA FERNANDA MUÑOZ SAUCILLO</t>
  </si>
  <si>
    <t>NIHE721201VC3</t>
  </si>
  <si>
    <t>NIHE721201HGTTRS04</t>
  </si>
  <si>
    <t>EUSEBIO MIGUEL ANGEL NIETO HERNANDEZ</t>
  </si>
  <si>
    <t>PACS810122DT6</t>
  </si>
  <si>
    <t>PACS810122MGTLRR02</t>
  </si>
  <si>
    <t>SARA PALOMINO CARREÑO</t>
  </si>
  <si>
    <t>QUGE620101NK4</t>
  </si>
  <si>
    <t>QUGE620101HGTNRF01</t>
  </si>
  <si>
    <t>EFRAIN QUINTANA GARCIA</t>
  </si>
  <si>
    <t>RERE8505068T2</t>
  </si>
  <si>
    <t>RERE850506HMNYMD04</t>
  </si>
  <si>
    <t>EDUARDO REYES RAMIREZ</t>
  </si>
  <si>
    <t>ROBY7612249Q3</t>
  </si>
  <si>
    <t>ROBY761224MDFDCN05</t>
  </si>
  <si>
    <t>YUNUEN RODRIGUEZ BECERRA</t>
  </si>
  <si>
    <t>ROMR681004UF2</t>
  </si>
  <si>
    <t>ROMR681004HGTDRM02</t>
  </si>
  <si>
    <t>RAMIRO RODRIGUEZ MARTINEZ</t>
  </si>
  <si>
    <t>ROEJ700824751</t>
  </si>
  <si>
    <t>ROEJ700824HVZMSL05</t>
  </si>
  <si>
    <t>JULIO CESAR ROMERO ESCOBAR</t>
  </si>
  <si>
    <t>RURO710818A13</t>
  </si>
  <si>
    <t>RURO710818MGTZFL04</t>
  </si>
  <si>
    <t>OLGA AMALIA RUIZ RUFINO</t>
  </si>
  <si>
    <t>SAGM730131V93</t>
  </si>
  <si>
    <t>SAGM730131MDFNRR07</t>
  </si>
  <si>
    <t>MARCELA SANCHEZ GARCIA</t>
  </si>
  <si>
    <t>SARR700714SU4</t>
  </si>
  <si>
    <t>SARR700714MGTCMS06</t>
  </si>
  <si>
    <t>MARIA DEL ROSARIO SAUCILLO RAMIREZ</t>
  </si>
  <si>
    <t>TOCF910415931</t>
  </si>
  <si>
    <t>TOCF910415MGTRRT00</t>
  </si>
  <si>
    <t>FATIMA DEL ROSARIO TORRES CERVANTES</t>
  </si>
  <si>
    <t>BERC880813NK7</t>
  </si>
  <si>
    <t>BERC880813MGTLMN05</t>
  </si>
  <si>
    <t>CINDIA ELIZABETH BELTRAN RAMOS</t>
  </si>
  <si>
    <t>CASI750121969</t>
  </si>
  <si>
    <t>CASI750121HGTSNS13</t>
  </si>
  <si>
    <t>ISAAC CASTRO SANTILLANES</t>
  </si>
  <si>
    <t>COCA760915JU4</t>
  </si>
  <si>
    <t>COCA760915HGTRLL02</t>
  </si>
  <si>
    <t>ALEJANDRO CORIA CALDERON</t>
  </si>
  <si>
    <t>CUVY830805JA3</t>
  </si>
  <si>
    <t>CUVY830805MGTSRH00</t>
  </si>
  <si>
    <t>YAHAIRA ALICIA ELENA CUESTAS VARGAS</t>
  </si>
  <si>
    <t>DEHM860518J96</t>
  </si>
  <si>
    <t>DEHM860518HMCLRG02</t>
  </si>
  <si>
    <t>MIGUEL ANGEL DELGADO HERNANDEZ</t>
  </si>
  <si>
    <t>DEJA790116BI6</t>
  </si>
  <si>
    <t>DEJA790116HDFLMN05</t>
  </si>
  <si>
    <t>JOSE ANTONIO DELGADO JIMENEZ</t>
  </si>
  <si>
    <t>DONA780620F80</t>
  </si>
  <si>
    <t>DONA780620HGTMTL04</t>
  </si>
  <si>
    <t>ALEJANDRO DOMINGUEZ NIETO</t>
  </si>
  <si>
    <t>GULM790929U80</t>
  </si>
  <si>
    <t>GULM790929HGTRGG04</t>
  </si>
  <si>
    <t>MIGUEL ANGEL GUERRERO LAGUNA</t>
  </si>
  <si>
    <t>JUHF791105831</t>
  </si>
  <si>
    <t>JUHF791105HDFRLR06</t>
  </si>
  <si>
    <t>FERNANDO JUAREZ HELGUERA</t>
  </si>
  <si>
    <t>LAMA800707D83</t>
  </si>
  <si>
    <t>LAMA800707HGTRRL05</t>
  </si>
  <si>
    <t>JOSE ALEJANDRO LARA MERCADO</t>
  </si>
  <si>
    <t>LOBM750809KY1</t>
  </si>
  <si>
    <t>LOBM750809HGTPRG01</t>
  </si>
  <si>
    <t>MIGUEL LOPEZ BARRAGAN</t>
  </si>
  <si>
    <t>MACP790228577</t>
  </si>
  <si>
    <t>MACP790228MGTRSL06</t>
  </si>
  <si>
    <t>MARIA DEL PILAR MARTINEZ CASTRO</t>
  </si>
  <si>
    <t>MADJ760413GFA</t>
  </si>
  <si>
    <t>MADJ760413HGTTZQ01</t>
  </si>
  <si>
    <t>JOAQUIN MATA DIAZ</t>
  </si>
  <si>
    <t>MEVJ760816A58</t>
  </si>
  <si>
    <t>MEVJ760816HGTJLL19</t>
  </si>
  <si>
    <t>JULIO ENRIQUE MEJIA VILLANUEVA</t>
  </si>
  <si>
    <t>MOFY680125UV7</t>
  </si>
  <si>
    <t>MOFY680125MGTSLL00</t>
  </si>
  <si>
    <t>YOLANDA MOSQUEDA FLORES</t>
  </si>
  <si>
    <t>PALM711130LV9</t>
  </si>
  <si>
    <t>PALM711130HGTRGG02</t>
  </si>
  <si>
    <t>MIGUEL ANGEL PARAMO LAGUNA</t>
  </si>
  <si>
    <t>ROBA710226BG0</t>
  </si>
  <si>
    <t>RXBA710226MGTBRL07</t>
  </si>
  <si>
    <t>ALMA ROBLES BRAVO</t>
  </si>
  <si>
    <t>SAGS78112652A</t>
  </si>
  <si>
    <t>SAGS781126HGTLTS16</t>
  </si>
  <si>
    <t>SASHA EMMANUEL SALINAS GUTIERREZ</t>
  </si>
  <si>
    <t>SACM851223UV7</t>
  </si>
  <si>
    <t>SACM851223MDFNSN01</t>
  </si>
  <si>
    <t>MONSERRAT SANCHEZ CISNEROS</t>
  </si>
  <si>
    <t>SALM811102IP0</t>
  </si>
  <si>
    <t>SALG811102MGTNGD00</t>
  </si>
  <si>
    <t>MA. GUADALUPE SANCHEZ LAGUNA</t>
  </si>
  <si>
    <t>SAVJ890118LK2</t>
  </si>
  <si>
    <t>SAVJ890118HGTNZS05</t>
  </si>
  <si>
    <t>JOSE DE JESUS SANCHEZ VAZQUEZ</t>
  </si>
  <si>
    <t>SARA881017KA5</t>
  </si>
  <si>
    <t>SARA881017HGTNXL07</t>
  </si>
  <si>
    <t>ALBERTO ALEXANDRO SANTILLAN REA</t>
  </si>
  <si>
    <t>VAEA7904041V2</t>
  </si>
  <si>
    <t>VAEA790404HGTLLL05</t>
  </si>
  <si>
    <t>ALEJANDRO VALADEZ ELIAS</t>
  </si>
  <si>
    <t>AOVP751006KA9</t>
  </si>
  <si>
    <t>AOVP751006MGTLLL04</t>
  </si>
  <si>
    <t>MA. DEL PILAR ALMONACI VALADEZ</t>
  </si>
  <si>
    <t>BUSG720302VE9</t>
  </si>
  <si>
    <t>BUSG720302MGTLND02</t>
  </si>
  <si>
    <t>MA GUADALUPE BULLONS SANTIAGO</t>
  </si>
  <si>
    <t>CACF600221UD2</t>
  </si>
  <si>
    <t>CACF600221HSPMSR07</t>
  </si>
  <si>
    <t>FORTUNATO CAMACHO CASTILLO</t>
  </si>
  <si>
    <t>CAGM670126RV9</t>
  </si>
  <si>
    <t>CAGM670126MGTHNR09</t>
  </si>
  <si>
    <t>MARTHA DELIA CHAVEZ GONZALEZ</t>
  </si>
  <si>
    <t>DAFT8701278E1</t>
  </si>
  <si>
    <t>DAFT870127MZSVLN04</t>
  </si>
  <si>
    <t>TANIA LIZETH DAVILA FLORES</t>
  </si>
  <si>
    <t>GALJ930324KX8</t>
  </si>
  <si>
    <t>GALJ930324HGTRPN06</t>
  </si>
  <si>
    <t>JUAN CARLOS GARCIA LOPEZ</t>
  </si>
  <si>
    <t>GUFV820306TSA</t>
  </si>
  <si>
    <t>GUFV820306HGRZLC04</t>
  </si>
  <si>
    <t>VICTOR MANUEL GUZMAN FLORES</t>
  </si>
  <si>
    <t>HEFM781229PE6</t>
  </si>
  <si>
    <t>HEFM781229MGTRRL06</t>
  </si>
  <si>
    <t>MARIA MILAGROS HERNANDEZ FRAUSTO</t>
  </si>
  <si>
    <t>HEHA900701U81</t>
  </si>
  <si>
    <t>HEHA900701MGTRRN03</t>
  </si>
  <si>
    <t>ANA LETICIA HERNANDEZ HERRERA</t>
  </si>
  <si>
    <t>JIOL8008248F7</t>
  </si>
  <si>
    <t>JIOL800824MGTMRZ11</t>
  </si>
  <si>
    <t>LIZETH ARIADNA JIMENEZ ORTEGA</t>
  </si>
  <si>
    <t>MALR690904B5A</t>
  </si>
  <si>
    <t>MALR690904MGTRPS03</t>
  </si>
  <si>
    <t>ROSA EUGENIA MARTINEZ LOPEZ</t>
  </si>
  <si>
    <t>OIOM621117BE8</t>
  </si>
  <si>
    <t>OIOM621117HGTLLN02</t>
  </si>
  <si>
    <t>MANUEL MARTIN OLIVA OLIVA</t>
  </si>
  <si>
    <t>RARR701207IA9</t>
  </si>
  <si>
    <t>RARR701207MDFMMT24</t>
  </si>
  <si>
    <t>RITA RAMIREZ RAMIREZ</t>
  </si>
  <si>
    <t>RORJ800328CB1</t>
  </si>
  <si>
    <t>RORJ800328HGTDMN01</t>
  </si>
  <si>
    <t>JUAN PABLO RODRIGUEZ RAMIREZ</t>
  </si>
  <si>
    <t>TAPM7310026U1</t>
  </si>
  <si>
    <t>TAPM731002HDFRSG06</t>
  </si>
  <si>
    <t>MIGUEL ANGEL TAURINO PASTEN</t>
  </si>
  <si>
    <t>BAQL620315PN5</t>
  </si>
  <si>
    <t>BAQL620315HGTRRS00</t>
  </si>
  <si>
    <t>LUIS MANUEL BRAVO QUIROZ</t>
  </si>
  <si>
    <t>CANS730714K3A</t>
  </si>
  <si>
    <t>CANS730714MGTSTR04</t>
  </si>
  <si>
    <t>SARA CASTILLO NIETO</t>
  </si>
  <si>
    <t>COAD7908184B7</t>
  </si>
  <si>
    <t>COAD790818MGTVRN00</t>
  </si>
  <si>
    <t>DENY COVARRUBIAS ARREGUIN</t>
  </si>
  <si>
    <t>FIRG871015PB5</t>
  </si>
  <si>
    <t>FIRG871015MGTGMB07</t>
  </si>
  <si>
    <t>GABRIELA FIGUEROA RAMIREZ</t>
  </si>
  <si>
    <t>GULH680121BP6</t>
  </si>
  <si>
    <t>GULH680121HDFTPR01</t>
  </si>
  <si>
    <t>HORACIO GUTIERREZ LOPEZ</t>
  </si>
  <si>
    <t>JUMH681213NW0</t>
  </si>
  <si>
    <t>JUMH681213HGTRGL00</t>
  </si>
  <si>
    <t>JOSE HILARIO JUAREZ MAGAÑA</t>
  </si>
  <si>
    <t>NIMA711025LJ1</t>
  </si>
  <si>
    <t>NIMA711025MGTTRL07</t>
  </si>
  <si>
    <t>ALICIA NIETO MARTINEZ</t>
  </si>
  <si>
    <t>OUGM7012272G3</t>
  </si>
  <si>
    <t>OUGM701227MGTRRN03</t>
  </si>
  <si>
    <t>MONICA ORDUÑA GARCIA</t>
  </si>
  <si>
    <t>PAGM5802105H5</t>
  </si>
  <si>
    <t>PAGM580210HNTLRT06</t>
  </si>
  <si>
    <t>MATIAS PALOMARES GARCIA</t>
  </si>
  <si>
    <t>PIAR680730PSA</t>
  </si>
  <si>
    <t>PIAR680730MGTRGG01</t>
  </si>
  <si>
    <t>MARIA REGINA PRIETO AGUILAR</t>
  </si>
  <si>
    <t>RORF650224FV1</t>
  </si>
  <si>
    <t>RORF650224HDFDDR03</t>
  </si>
  <si>
    <t>FERNANDO RODRIGUEZ RODRIGUEZ</t>
  </si>
  <si>
    <t>SABM631225F45</t>
  </si>
  <si>
    <t>SABM631225HGTVRR06</t>
  </si>
  <si>
    <t>MARTIN SALVADOR SAAVEDRA BRAVO</t>
  </si>
  <si>
    <t>SIFB790507EM8</t>
  </si>
  <si>
    <t>SIFB790507HGTRRR00</t>
  </si>
  <si>
    <t>BRAULIO ISAAC SIERRA FERREYRA</t>
  </si>
  <si>
    <t>VAGC6606185V3</t>
  </si>
  <si>
    <t>VAGC660618MGTRRN09</t>
  </si>
  <si>
    <t>CANDELARIA VARGAS GARCIA</t>
  </si>
  <si>
    <t>VALN7508285U9</t>
  </si>
  <si>
    <t>VALN750828MGTZMR00</t>
  </si>
  <si>
    <t>NORMA ADRIANA VAZQUEZ LOMELI</t>
  </si>
  <si>
    <t>AACG691218L13</t>
  </si>
  <si>
    <t>AACG691218MMNLSR08</t>
  </si>
  <si>
    <t>GRACIELA ALVAREZ CASTRO</t>
  </si>
  <si>
    <t>DIJL7203079A3</t>
  </si>
  <si>
    <t>DIJL720307MGTGCR01</t>
  </si>
  <si>
    <t>MA. DE LOURDES DIEGO JACOBO</t>
  </si>
  <si>
    <t>GAZE690718GX3</t>
  </si>
  <si>
    <t>GAZE690718MGTRVL07</t>
  </si>
  <si>
    <t>ELIZABETH GARCIA ZAVALA</t>
  </si>
  <si>
    <t>GOGE730923ME8</t>
  </si>
  <si>
    <t>GOGE730923MMNNNL00</t>
  </si>
  <si>
    <t>ELIZABETH GONZALEZ GONZALEZ</t>
  </si>
  <si>
    <t>LOGM731124S65</t>
  </si>
  <si>
    <t>LOGM731124MMNPZN04</t>
  </si>
  <si>
    <t>MONICA IVETT LOPEZ GUZMAN</t>
  </si>
  <si>
    <t>LOGY890331RG1</t>
  </si>
  <si>
    <t>LOGY890331MGTPZN04</t>
  </si>
  <si>
    <t>YANNET LOPEZ GUZMAN</t>
  </si>
  <si>
    <t>SAHO620602LB0</t>
  </si>
  <si>
    <t>SAHO620602HSRLRS06</t>
  </si>
  <si>
    <t>OSMAN SALAZAR HERNANDEZ</t>
  </si>
  <si>
    <t>SOPA800206QN0</t>
  </si>
  <si>
    <t>SOPA800206HMCRRB02</t>
  </si>
  <si>
    <t>ABNER ISAI SORIA PEREZ</t>
  </si>
  <si>
    <t>VASO730804UX2</t>
  </si>
  <si>
    <t>VASO730804HGTRTC00</t>
  </si>
  <si>
    <t>OCTAVIO VARGAS SOTO</t>
  </si>
  <si>
    <t>AARL760126331</t>
  </si>
  <si>
    <t>AARL760126HGTLMN14</t>
  </si>
  <si>
    <t>LEONARDO ISRAEL ALVAREZ ROMO</t>
  </si>
  <si>
    <t>CIGP680809983</t>
  </si>
  <si>
    <t>CIGP680809HGTDRB07</t>
  </si>
  <si>
    <t>PABLO MARTIN CID GARCIA</t>
  </si>
  <si>
    <t>EIMJ880812BK0</t>
  </si>
  <si>
    <t>EIMJ880812MGTLRH07</t>
  </si>
  <si>
    <t>JHOANA IVON ELIZALDE MARTINEZ</t>
  </si>
  <si>
    <t>EAMG8704104G8</t>
  </si>
  <si>
    <t>EAMG870410MGTSRR00</t>
  </si>
  <si>
    <t>GRECIA ROXANNA ESPARZA MARES</t>
  </si>
  <si>
    <t>GUFO930509HR3</t>
  </si>
  <si>
    <t>GUFO930509MGTVRL06</t>
  </si>
  <si>
    <t>OLIVIA GUEVARA FARFAN</t>
  </si>
  <si>
    <t>HEGN8708165Y4</t>
  </si>
  <si>
    <t>HEGN870816MGTRRY05</t>
  </si>
  <si>
    <t>NAYELI HERREJON GUERRERO</t>
  </si>
  <si>
    <t>JUPA730712HA3</t>
  </si>
  <si>
    <t>JUPA730712MGTRRN04</t>
  </si>
  <si>
    <t>ANA LAURA JUAREZ PEREZ</t>
  </si>
  <si>
    <t>LOAP6711257L7</t>
  </si>
  <si>
    <t>LOAP671125HGTPGB09</t>
  </si>
  <si>
    <t>JOSE PABLO LOPEZ AGUIRRE</t>
  </si>
  <si>
    <t>MAFJ5906036T8</t>
  </si>
  <si>
    <t>MAFJ590603HGTRRN00</t>
  </si>
  <si>
    <t>JUAN MANUEL MARTINEZ FRIAS</t>
  </si>
  <si>
    <t>MOSJ790615LD6</t>
  </si>
  <si>
    <t>MOSJ790615HGTLNN00</t>
  </si>
  <si>
    <t>JUAN MOLINA SANCHEZ</t>
  </si>
  <si>
    <t>MOSP780508DF7</t>
  </si>
  <si>
    <t>MOSP780508HGTLND02</t>
  </si>
  <si>
    <t>PEDRO MOLINA SANCHEZ</t>
  </si>
  <si>
    <t>QUDW870430HH4</t>
  </si>
  <si>
    <t>QUDW870430MGTNMN07</t>
  </si>
  <si>
    <t>WENDY YAZMIN QUINTANA DOMINGUEZ</t>
  </si>
  <si>
    <t>TOMP701231IUA</t>
  </si>
  <si>
    <t>TOMP701231MGTRJT08</t>
  </si>
  <si>
    <t>PATRICIA TORRES MEJIA</t>
  </si>
  <si>
    <t>AABC720527RL6</t>
  </si>
  <si>
    <t>AABC720527HGTLRR03</t>
  </si>
  <si>
    <t>CARLOS ALVARADO BARRIOS</t>
  </si>
  <si>
    <t>COCM710215JF9</t>
  </si>
  <si>
    <t>COCM710215HMNBMR04</t>
  </si>
  <si>
    <t>MARIO COBIAN CAMACHO</t>
  </si>
  <si>
    <t>EIVC851005GF2</t>
  </si>
  <si>
    <t>EIVC851005HGTLRR07</t>
  </si>
  <si>
    <t>CARLOS ELIZARRARAS VARGAS</t>
  </si>
  <si>
    <t>GUZA720514FG4</t>
  </si>
  <si>
    <t>GUZA720514MDFTVL06</t>
  </si>
  <si>
    <t>ALEJANDRA GUTIERREZ ZAVALA</t>
  </si>
  <si>
    <t>LILB720207HV3</t>
  </si>
  <si>
    <t>LILB720207MGTNML02</t>
  </si>
  <si>
    <t>BLANCA ESTELA LINARES LOMELI</t>
  </si>
  <si>
    <t>MARM6405079G7</t>
  </si>
  <si>
    <t>MARM640507HGTGVR02</t>
  </si>
  <si>
    <t>MARTIN MAGAÑA RIVERA</t>
  </si>
  <si>
    <t>MAZC650708TU1</t>
  </si>
  <si>
    <t>MAZC650708MGTQRR01</t>
  </si>
  <si>
    <t>MARIA CARMEN MAQUEDA ZARATE</t>
  </si>
  <si>
    <t>SAAA790117M77</t>
  </si>
  <si>
    <t>SAAA790117HGTNRL19</t>
  </si>
  <si>
    <t>JOSE ALFREDO SANCHEZ ARREDONDO</t>
  </si>
  <si>
    <t>AOLJ820429DY4</t>
  </si>
  <si>
    <t>AOLJ820429HGTCPL06</t>
  </si>
  <si>
    <t>JOEL ADOLFO ACOSTA LOPEZ</t>
  </si>
  <si>
    <t>ANA LOURDES BARAJAS PEREZ</t>
  </si>
  <si>
    <t>GARJ840526678</t>
  </si>
  <si>
    <t>GARJ840526HGTRMV04</t>
  </si>
  <si>
    <t>JAVIER ARTURO GARCIA ROMERO</t>
  </si>
  <si>
    <t>GARL720427FX0</t>
  </si>
  <si>
    <t>GARL720427MGTRMZ12</t>
  </si>
  <si>
    <t>LUZ MA GARCIA ROMERO</t>
  </si>
  <si>
    <t>HEBL680226MH6</t>
  </si>
  <si>
    <t>HEBL680226HDFRNS05</t>
  </si>
  <si>
    <t>LUIS FELIPE HERRERA BUENDIA</t>
  </si>
  <si>
    <t>JAMC821119QK9</t>
  </si>
  <si>
    <t>JAMC821119MGTMSL07</t>
  </si>
  <si>
    <t>CLAUDIA MARCELA JAIME MOSQUEDA</t>
  </si>
  <si>
    <t>LOMA701120ND4</t>
  </si>
  <si>
    <t>LOXM701120HGTPXR04</t>
  </si>
  <si>
    <t xml:space="preserve">MARTIN EDUARDO LOPEZ </t>
  </si>
  <si>
    <t>MAGF780719PC1</t>
  </si>
  <si>
    <t>MAGF780719MGTRNT03</t>
  </si>
  <si>
    <t>FATIMA MARTINEZ GONZALEZ</t>
  </si>
  <si>
    <t>RAAE850827HM7</t>
  </si>
  <si>
    <t>RAAE850827MGTMNL05</t>
  </si>
  <si>
    <t>ELVIA RAMIREZ ANDRADE</t>
  </si>
  <si>
    <t>ROGJ720412CD2</t>
  </si>
  <si>
    <t>ROGJ720412HGTCNL01</t>
  </si>
  <si>
    <t>JULIO BERNARDO ROCHA GONZALEZ</t>
  </si>
  <si>
    <t>ROGL591003DS4</t>
  </si>
  <si>
    <t>ROGL591003MGTMNN05</t>
  </si>
  <si>
    <t>MA. LINA TERESA ROMERO GONZALEZ</t>
  </si>
  <si>
    <t>BAUM780104T8A</t>
  </si>
  <si>
    <t>BAUM780104MGTRRC01</t>
  </si>
  <si>
    <t>MICAELA BARCENAS URBINA</t>
  </si>
  <si>
    <t>CORJ8905256I9</t>
  </si>
  <si>
    <t>CORJ890525HGTRMR07</t>
  </si>
  <si>
    <t>JORGE ARMANDO CORONA RAMIREZ</t>
  </si>
  <si>
    <t>DUFC8505038R7</t>
  </si>
  <si>
    <t>DUFC850503MGTRLR04</t>
  </si>
  <si>
    <t>MARIA CRUZ DURAN FLORES</t>
  </si>
  <si>
    <t>EISB881118DD0</t>
  </si>
  <si>
    <t>EISB881118MGTSPT05</t>
  </si>
  <si>
    <t>BETSAIDA MAGDALENA ESPINOZA SEPULVEDA</t>
  </si>
  <si>
    <t>FOCJ7406233X9</t>
  </si>
  <si>
    <t>FOCJ740623MGTLLS01</t>
  </si>
  <si>
    <t>JOSEFINA FLORES CALVA</t>
  </si>
  <si>
    <t>GUMB860612B77</t>
  </si>
  <si>
    <t>GUMB860612MGTTRL01</t>
  </si>
  <si>
    <t>BLANCA EDITH GUTIERREZ MORENO</t>
  </si>
  <si>
    <t>HEHA830216PP3</t>
  </si>
  <si>
    <t>HEHA830216MGTRRL04</t>
  </si>
  <si>
    <t>ALMA DELIA HERNANDEZ HERNANDEZ</t>
  </si>
  <si>
    <t>HELB7109192T6</t>
  </si>
  <si>
    <t>HELB710919MGTRNT04</t>
  </si>
  <si>
    <t>BEATRIZ HERNANDEZ LONA</t>
  </si>
  <si>
    <t>HEVJ6006012YA</t>
  </si>
  <si>
    <t>HEVL600601HGTRLZ00</t>
  </si>
  <si>
    <t>J. LUZ HERNANDEZ VELAZQUEZ</t>
  </si>
  <si>
    <t>HIMK800908LB0</t>
  </si>
  <si>
    <t>HIMK800908HGTNNR04</t>
  </si>
  <si>
    <t>KRISTIAN LUIS MANUEL HINOJOSA MONROY</t>
  </si>
  <si>
    <t>MADB860405V48</t>
  </si>
  <si>
    <t>MADB860405MGTLZL02</t>
  </si>
  <si>
    <t>MARIA BLANCA MALAGON DIAZ</t>
  </si>
  <si>
    <t>PELL790204HW5</t>
  </si>
  <si>
    <t>PELL790204MNTRRC05</t>
  </si>
  <si>
    <t>LUCIA PEREZ LARA</t>
  </si>
  <si>
    <t>RARR710422AB6</t>
  </si>
  <si>
    <t>RARR710422HGTMDM09</t>
  </si>
  <si>
    <t>RAMON RAMIREZ RODRIGUEZ</t>
  </si>
  <si>
    <t>RAGJ8207054L2</t>
  </si>
  <si>
    <t>RAGJ820705HGTNMN05</t>
  </si>
  <si>
    <t>JUAN ANTONIO RANGEL GOMEZ</t>
  </si>
  <si>
    <t>ROTF640526L74</t>
  </si>
  <si>
    <t>ROTF640526HGTDVL07</t>
  </si>
  <si>
    <t>FELIPE RODRIGUEZ TOVAR</t>
  </si>
  <si>
    <t>BAJR800429CA7</t>
  </si>
  <si>
    <t>BAJR800429MGTLRC00</t>
  </si>
  <si>
    <t>ROCIO BALDERAS JUAREZ</t>
  </si>
  <si>
    <t>CAAO740517PC6</t>
  </si>
  <si>
    <t>CAAO740517HGTMRC05</t>
  </si>
  <si>
    <t>OCTAVIANO CAMPOS ARRIAGA</t>
  </si>
  <si>
    <t>COVA700831PW6</t>
  </si>
  <si>
    <t>COVA700831MGRNRM03</t>
  </si>
  <si>
    <t>AMADA CONDE VERA</t>
  </si>
  <si>
    <t>COVF720114623</t>
  </si>
  <si>
    <t>COVF720114HGTNRR02</t>
  </si>
  <si>
    <t>FRANCISCO JAVIER CONDE VERA</t>
  </si>
  <si>
    <t>FOJU6701074Z1</t>
  </si>
  <si>
    <t>FOXJ670107HGTLXN09</t>
  </si>
  <si>
    <t xml:space="preserve">JUAN ANTONIO FLORES </t>
  </si>
  <si>
    <t>GUTR690427DSA</t>
  </si>
  <si>
    <t>GUTR690427MDFPRC02</t>
  </si>
  <si>
    <t>ROCIO GUAPO TORRECILLAS</t>
  </si>
  <si>
    <t>JACF700609GI1</t>
  </si>
  <si>
    <t>JACF700609HGTRML07</t>
  </si>
  <si>
    <t>FELIPE JARAMILLO CAMPOS</t>
  </si>
  <si>
    <t>LAVD841123J58</t>
  </si>
  <si>
    <t>LAVD841123HGTGRN02</t>
  </si>
  <si>
    <t>DANIEL LAGUNA VARGAS</t>
  </si>
  <si>
    <t>LAVA8108019Q9</t>
  </si>
  <si>
    <t>LAVA810801MGTGRN09</t>
  </si>
  <si>
    <t>MARIA DE LOS ANGELES LAGUNA VARGAS</t>
  </si>
  <si>
    <t>MELJ7904219Z8</t>
  </si>
  <si>
    <t>MELJ790421HGTLDN03</t>
  </si>
  <si>
    <t>JUAN MAURICIO MELGOZA LEDESMA</t>
  </si>
  <si>
    <t>OETL661122IZ6</t>
  </si>
  <si>
    <t>OETL661122MGTRRZ06</t>
  </si>
  <si>
    <t>LUZ CECILIA ORTEGA TORRES</t>
  </si>
  <si>
    <t>PACM941015U40</t>
  </si>
  <si>
    <t>PACM941015MGTLRR06</t>
  </si>
  <si>
    <t>MARIANA PALOMINO CARREÑO</t>
  </si>
  <si>
    <t>JORGE ADALBERTO PATIÑO JIMENEZ</t>
  </si>
  <si>
    <t>RACA8011159T0</t>
  </si>
  <si>
    <t>RACA801115MGTMRD05</t>
  </si>
  <si>
    <t>ADELA RAMIREZ CERRITOS</t>
  </si>
  <si>
    <t>ROGJ7905253Y5</t>
  </si>
  <si>
    <t>ROGJ790525HPLJDN05</t>
  </si>
  <si>
    <t>JOSE JUAN ROJAS GODOY</t>
  </si>
  <si>
    <t>AABC680116196</t>
  </si>
  <si>
    <t>AABC680116MDFBNL04</t>
  </si>
  <si>
    <t>CLAUDIA CECILIA DE JESUS ABDALA BUENDIA</t>
  </si>
  <si>
    <t>AOFA670123A81</t>
  </si>
  <si>
    <t>AOFA670123MGTBLD06</t>
  </si>
  <si>
    <t>ADRIANA DEL CARMEN ABONCE FLORES</t>
  </si>
  <si>
    <t>AECJ7908035L8</t>
  </si>
  <si>
    <t>AECJ790803HGTLRS03</t>
  </si>
  <si>
    <t>JOSE JESUS ALEJO CARREÑO</t>
  </si>
  <si>
    <t>AECM720103NB9</t>
  </si>
  <si>
    <t>AECM720103MGTLRR09</t>
  </si>
  <si>
    <t>MARCELA ALEJO CARREÑO</t>
  </si>
  <si>
    <t>AAMR671130JR0</t>
  </si>
  <si>
    <t>AAMR671130HGTLGB00</t>
  </si>
  <si>
    <t>RUBEN ALVARADO MAGAÑA</t>
  </si>
  <si>
    <t>CALA880830IGA</t>
  </si>
  <si>
    <t>CALA880830MGTLPD08</t>
  </si>
  <si>
    <t>ADRIANA CALDERON LOPEZ</t>
  </si>
  <si>
    <t>LOCV8505084R9</t>
  </si>
  <si>
    <t>LOCV850508MGTPRR07</t>
  </si>
  <si>
    <t>VERONICA LOPEZ CARDOSO</t>
  </si>
  <si>
    <t>MAMM8504029T1</t>
  </si>
  <si>
    <t>MAMM850402MGTLLS09</t>
  </si>
  <si>
    <t>MASSIEL MALDONADO MALDONADO</t>
  </si>
  <si>
    <t>NIMT691014GT1</t>
  </si>
  <si>
    <t>NIMT691014MGTTRR05</t>
  </si>
  <si>
    <t>TERESITA NIETO MARTINEZ</t>
  </si>
  <si>
    <t>RIGA780625KX0</t>
  </si>
  <si>
    <t>RIGA780625HGTVMG07</t>
  </si>
  <si>
    <t>JOSE AUGUSTO RIVERA GOMEZ</t>
  </si>
  <si>
    <t>ROPR8607125H9</t>
  </si>
  <si>
    <t>ROPR860712MGTDNS08</t>
  </si>
  <si>
    <t>ROSA AIDE RODRIGUEZ PANIAGUA</t>
  </si>
  <si>
    <t>SARF810815QJ5</t>
  </si>
  <si>
    <t>SARF810815MDFNCB12</t>
  </si>
  <si>
    <t>MARIA FABIOLA SANCHEZ RICO</t>
  </si>
  <si>
    <t>SEES881205VA7</t>
  </si>
  <si>
    <t>SEES881205MGTRSR08</t>
  </si>
  <si>
    <t>SARA SERRANO ESTRADA</t>
  </si>
  <si>
    <t>HELJ790519GT9</t>
  </si>
  <si>
    <t>HELJ790519HGTRPN03</t>
  </si>
  <si>
    <t>JUAN MANUEL HERNANDEZ LOPEZ</t>
  </si>
  <si>
    <t>HEMG620422565</t>
  </si>
  <si>
    <t>HEMG620422MGTRRR08</t>
  </si>
  <si>
    <t>GRACIELA HERNANDEZ MARTINEZ</t>
  </si>
  <si>
    <t>MAHM7308144U2</t>
  </si>
  <si>
    <t>MAHM730814MGTRRR07</t>
  </si>
  <si>
    <t>MARCELA DEL PILAR MARTINEZ HERNANDEZ</t>
  </si>
  <si>
    <t>MEES880125B67</t>
  </si>
  <si>
    <t>MEES880125MGTZSN02</t>
  </si>
  <si>
    <t>SANDRA MARGARITA MEZA ESTRADA</t>
  </si>
  <si>
    <t>MOLJ6908066K2</t>
  </si>
  <si>
    <t>MOLJ690806HGTNRN01</t>
  </si>
  <si>
    <t>JUAN ANTONIO MONTALVO LIRA</t>
  </si>
  <si>
    <t>RORC850223K78</t>
  </si>
  <si>
    <t>RORC850223HGTDMR02</t>
  </si>
  <si>
    <t>CARLOS ALBERTO RODRIGUEZ RAMIREZ</t>
  </si>
  <si>
    <t>RUER840817TJ2</t>
  </si>
  <si>
    <t>RUER840817HGTZSN07</t>
  </si>
  <si>
    <t>RENE RUIZ ESPINOSA</t>
  </si>
  <si>
    <t>ZERV770303SS4</t>
  </si>
  <si>
    <t>ZERV770303MGTNCN07</t>
  </si>
  <si>
    <t>MARIA VANESSA ZENDEJAS ROCHA</t>
  </si>
  <si>
    <t>AALA880119VB9</t>
  </si>
  <si>
    <t>AALA880119MGTLPL06</t>
  </si>
  <si>
    <t>ALESSA ALVARADO LOPEZ</t>
  </si>
  <si>
    <t>JUSD780922L87</t>
  </si>
  <si>
    <t>JUSD780922MQTRRL03</t>
  </si>
  <si>
    <t>DULCE MARIA JUAREZ SORIA</t>
  </si>
  <si>
    <t>MEME901101QT3</t>
  </si>
  <si>
    <t>MEME901101MGTNRL08</t>
  </si>
  <si>
    <t>MARIA ELENA MENDOZA MARTINEZ</t>
  </si>
  <si>
    <t>MIHG8606185P2</t>
  </si>
  <si>
    <t>MIHG860618MDFRRB06</t>
  </si>
  <si>
    <t>GABRIELA MIRAMONTES HERNANDEZ</t>
  </si>
  <si>
    <t>MOJC851117J2A</t>
  </si>
  <si>
    <t>MOJC851117MGTRST08</t>
  </si>
  <si>
    <t>CITLALLI TONANCI MORA JASSO</t>
  </si>
  <si>
    <t>MOFD741006FM4</t>
  </si>
  <si>
    <t>MOFD741006HGTSLV05</t>
  </si>
  <si>
    <t>DAVID MOSQUEDA FLORES</t>
  </si>
  <si>
    <t>NAQI780206S92</t>
  </si>
  <si>
    <t>NAQI780206HDFVXV07</t>
  </si>
  <si>
    <t>IVAN AGUSTIN NAVARRETE QUIÑONES</t>
  </si>
  <si>
    <t>RAAI811229BW5</t>
  </si>
  <si>
    <t>RAAI811229MMCMNS05</t>
  </si>
  <si>
    <t>MARIA ISABEL RAMIREZ ANDRADE</t>
  </si>
  <si>
    <t>RESO730809AI4</t>
  </si>
  <si>
    <t>RESO730809MGTYNF03</t>
  </si>
  <si>
    <t>OFELIA REYES SANDOVAL</t>
  </si>
  <si>
    <t>RIHR880331D30</t>
  </si>
  <si>
    <t>RIHR880331HGTSRC09</t>
  </si>
  <si>
    <t>RICARDO RIOS HERNANDEZ</t>
  </si>
  <si>
    <t>SIRI830722KG2</t>
  </si>
  <si>
    <t>SIRI830722HGTXCG04</t>
  </si>
  <si>
    <t>IGNACIO MANUEL SIXTOS RICO</t>
  </si>
  <si>
    <t>SOMC8307243E3</t>
  </si>
  <si>
    <t>SOMC830724HGTTNH06</t>
  </si>
  <si>
    <t>CHRISTIAN SOTO MENDOZA</t>
  </si>
  <si>
    <t>TORM8008155Q9</t>
  </si>
  <si>
    <t>TORM800815HGTRVR02</t>
  </si>
  <si>
    <t>MARIO TORRES RIVERA</t>
  </si>
  <si>
    <t>COMI671203D76</t>
  </si>
  <si>
    <t>COMI671203MGTNLR18</t>
  </si>
  <si>
    <t>MA. IRAIS CONTRERAS MALDONADO</t>
  </si>
  <si>
    <t>EUVA760924363</t>
  </si>
  <si>
    <t>EUVA760924HGTSLN02</t>
  </si>
  <si>
    <t>ANTONIO ESQUEDA VILLALON</t>
  </si>
  <si>
    <t>FOGH740517223</t>
  </si>
  <si>
    <t>FOGH740517HGTLTC07</t>
  </si>
  <si>
    <t>HECTOR FLORES GUTIERREZ</t>
  </si>
  <si>
    <t>GOGI750427GM1</t>
  </si>
  <si>
    <t>GOGI750427HMCMYS02</t>
  </si>
  <si>
    <t>ISRAEL GOMEZ GAYTAN</t>
  </si>
  <si>
    <t>MUHA861028V94</t>
  </si>
  <si>
    <t>MUHA861028HGTXRD02</t>
  </si>
  <si>
    <t>JOSE ADAN MUÑOZ HERNANDEZ</t>
  </si>
  <si>
    <t>OELW670610C88</t>
  </si>
  <si>
    <t>OELW670610HGTLDN06</t>
  </si>
  <si>
    <t>WENCESLAO OLVERA LEDESMA</t>
  </si>
  <si>
    <t>OERM770419UD7</t>
  </si>
  <si>
    <t>OERM770419HGTLSG03</t>
  </si>
  <si>
    <t>MIGUEL ANGEL OLVERA RESENDIZ</t>
  </si>
  <si>
    <t>PECE671111QE4</t>
  </si>
  <si>
    <t>PECE671111HDFRSL09</t>
  </si>
  <si>
    <t>ELOY MARTIN PEREZ CASTILLO</t>
  </si>
  <si>
    <t>RAGT730306AI0</t>
  </si>
  <si>
    <t>RAGT730306HGTNRR07</t>
  </si>
  <si>
    <t>JOSE TRINIDAD RANGEL GUERRERO</t>
  </si>
  <si>
    <t>ROVR751027UW3</t>
  </si>
  <si>
    <t>ROVR751027MGTBRS09</t>
  </si>
  <si>
    <t>MARIA DEL ROSARIO ROBLES VARGAS</t>
  </si>
  <si>
    <t>SAHA7408317B1</t>
  </si>
  <si>
    <t>SAHA740831MDFNRR01</t>
  </si>
  <si>
    <t>AURELIA SANDOVAL HERNANDEZ</t>
  </si>
  <si>
    <t>SOPL831024T56</t>
  </si>
  <si>
    <t>SOPL831024MGTTRR09</t>
  </si>
  <si>
    <t>LAURA ANGELICA SOTO PEREZ</t>
  </si>
  <si>
    <t>VAMF590309CY5</t>
  </si>
  <si>
    <t>VAMF590309HGTLNR07</t>
  </si>
  <si>
    <t>FERNANDO VALDES MONTES</t>
  </si>
  <si>
    <t>ZABS740117LZ8</t>
  </si>
  <si>
    <t>ZABS740117MGRMLS00</t>
  </si>
  <si>
    <t>SUSY ROCIO ZAMUDIO BALVUENA</t>
  </si>
  <si>
    <t>ZABS850402N68</t>
  </si>
  <si>
    <t>ZABS850402HGTMLR06</t>
  </si>
  <si>
    <t>SERGIO LUIS ZAMUDIO BELTRAN</t>
  </si>
  <si>
    <t>AOGI790809G38</t>
  </si>
  <si>
    <t>AOGI790809MGTLRM04</t>
  </si>
  <si>
    <t>IMELDA SUSANA ALONSO GARCIA</t>
  </si>
  <si>
    <t>CAJU780116N75</t>
  </si>
  <si>
    <t>CAXJ780116HGTMXN05</t>
  </si>
  <si>
    <t xml:space="preserve">JUAN JOSE CAMACHO </t>
  </si>
  <si>
    <t>CALA7006204L0</t>
  </si>
  <si>
    <t>CALA700620MGTMPL09</t>
  </si>
  <si>
    <t>ALEJANDRA CAMACHO LOPEZ</t>
  </si>
  <si>
    <t>CESA870418K76</t>
  </si>
  <si>
    <t>CESA870418MGTRMN08</t>
  </si>
  <si>
    <t>ANA GABRIELA CERVERA SAMANO</t>
  </si>
  <si>
    <t>MAOJ7405168FA</t>
  </si>
  <si>
    <t>MAOJ740516MGTRCN05</t>
  </si>
  <si>
    <t>JUANA MARTINEZ OCHOA</t>
  </si>
  <si>
    <t>PUAJ821120LU8</t>
  </si>
  <si>
    <t>PUAJ821120MJCGLN05</t>
  </si>
  <si>
    <t>JUANA PUGA ALDANA</t>
  </si>
  <si>
    <t>QUZJ6303282J5</t>
  </si>
  <si>
    <t>QUZJ630328HSRLNN05</t>
  </si>
  <si>
    <t>JUAN QUILES ZUNO</t>
  </si>
  <si>
    <t>RAEL8409015U2</t>
  </si>
  <si>
    <t>RAEL840901MGTMSR07</t>
  </si>
  <si>
    <t>LAURA PATRICIA RAMOS ESTRADA</t>
  </si>
  <si>
    <t>MARIA ALEJANDRA GUADALUPE SALAZAR CASTAÑEDA</t>
  </si>
  <si>
    <t>SAHE741012DCA</t>
  </si>
  <si>
    <t>SAHE741012MGTNRS04</t>
  </si>
  <si>
    <t>MA ESTHER SANCHEZ HERNANDEZ</t>
  </si>
  <si>
    <t>SAMN650727TS7</t>
  </si>
  <si>
    <t>SAMN650727MGTNJT03</t>
  </si>
  <si>
    <t>MA. NATALIA SANCHEZ MOJICA</t>
  </si>
  <si>
    <t>SAAK880407FL7</t>
  </si>
  <si>
    <t>SAAK880407MJCNNR03</t>
  </si>
  <si>
    <t>KARLA ANGELINA SANDOVAL DE ANDA</t>
  </si>
  <si>
    <t>AAMD810413AX6</t>
  </si>
  <si>
    <t>AAMD810413MGTNRN03</t>
  </si>
  <si>
    <t>DIANA LORENA ANAYA MARTINEZ</t>
  </si>
  <si>
    <t>EAVG760111871</t>
  </si>
  <si>
    <t>EAVG760111MGTSLD04</t>
  </si>
  <si>
    <t>MA. GUADALUPE ESPARZA VALENCIA</t>
  </si>
  <si>
    <t>EIPA861113S53</t>
  </si>
  <si>
    <t>EIPA861113HGTSRB08</t>
  </si>
  <si>
    <t>JOSE ABRAHAM ESPINOZA PORRAS</t>
  </si>
  <si>
    <t>HECH720907NC1</t>
  </si>
  <si>
    <t>HECH720907MDFRNL01</t>
  </si>
  <si>
    <t>HILDA HERNANDEZ CANCHOLA</t>
  </si>
  <si>
    <t>ZERY820116NN8</t>
  </si>
  <si>
    <t>ZERY820116MGTNCD08</t>
  </si>
  <si>
    <t>YADIRA BERENICE ZENDEJAS ROCHA</t>
  </si>
  <si>
    <t>CACM8603255G4</t>
  </si>
  <si>
    <t>CACM860325HGTBRR05</t>
  </si>
  <si>
    <t>MARIO TOMAS CABRERA CARREÑO</t>
  </si>
  <si>
    <t>CUMG841218C66</t>
  </si>
  <si>
    <t>CUMG841218HGTRNB02</t>
  </si>
  <si>
    <t>GABRIEL ABDUL CRUZ MENDOZA</t>
  </si>
  <si>
    <t>BE321003</t>
  </si>
  <si>
    <t>FUGA670804RU3</t>
  </si>
  <si>
    <t>FUGA670804MGTNTL02</t>
  </si>
  <si>
    <t>ALMA DELIA FUENTES GUTIERREZ</t>
  </si>
  <si>
    <t>BE321005</t>
  </si>
  <si>
    <t>HERM7711305A1</t>
  </si>
  <si>
    <t>HERM771130MGTRSV06</t>
  </si>
  <si>
    <t>MAVIA AYDE HERNANDEZ RESENDIZ</t>
  </si>
  <si>
    <t>BE321006</t>
  </si>
  <si>
    <t>HEVL820419P73</t>
  </si>
  <si>
    <t>HEVL820419MGTRRR10</t>
  </si>
  <si>
    <t>LARISSA MARJORIE IRENE HERNANDEZ VARGAS</t>
  </si>
  <si>
    <t>BE321007</t>
  </si>
  <si>
    <t>MAPI8512166KA</t>
  </si>
  <si>
    <t>MAPI851216HGTNLK06</t>
  </si>
  <si>
    <t>IKER OLDAIR MANCERA PALAFOX</t>
  </si>
  <si>
    <t>BE321020</t>
  </si>
  <si>
    <t>MACY8604302I0</t>
  </si>
  <si>
    <t>MACY860430MMNRMN08</t>
  </si>
  <si>
    <t>YUNUEN MARROQUIN CAMPOS</t>
  </si>
  <si>
    <t>BE327015</t>
  </si>
  <si>
    <t>NULC830211AAA</t>
  </si>
  <si>
    <t>NULC830211HGTXDR07</t>
  </si>
  <si>
    <t>CARLOS ALBERTO NUÑEZ LEDESMA</t>
  </si>
  <si>
    <t>BE321002</t>
  </si>
  <si>
    <t>PUOR830528PW7</t>
  </si>
  <si>
    <t>PUOR830528HTLLND09</t>
  </si>
  <si>
    <t>RODOLFO PLUMA ONOFRE</t>
  </si>
  <si>
    <t>ROBJ8102209M7</t>
  </si>
  <si>
    <t>ROBJ810220HGTDTN01</t>
  </si>
  <si>
    <t>JONATAN RODRIGUEZ BETANCOURT</t>
  </si>
  <si>
    <t>BE321011</t>
  </si>
  <si>
    <t>VEJP8109078E9</t>
  </si>
  <si>
    <t>VEJP810907MGTLST06</t>
  </si>
  <si>
    <t>PATRICIA VELAZQUEZ JASSO</t>
  </si>
  <si>
    <t>BE321010</t>
  </si>
  <si>
    <t>HEDS7610315A7</t>
  </si>
  <si>
    <t>HEDS761031MGTRSH01</t>
  </si>
  <si>
    <t>SHEILA ASTRID HERNANDEZ DIOSDADO</t>
  </si>
  <si>
    <t>BE321001</t>
  </si>
  <si>
    <t>LEGM800815V86</t>
  </si>
  <si>
    <t>LEGM800815MGTDRL05</t>
  </si>
  <si>
    <t>MARIA DE LOS MILAGROS LEDESMA GARCIA</t>
  </si>
  <si>
    <t>GOPR8103287J3</t>
  </si>
  <si>
    <t>GOPR810328HDFMRB09</t>
  </si>
  <si>
    <t>RUBEN GOMEZ PORTILLA</t>
  </si>
  <si>
    <t>PESM870904GM7</t>
  </si>
  <si>
    <t>PESM870904HGTRNS05</t>
  </si>
  <si>
    <t>MOISES JESUS PEREZ SANCHEZ</t>
  </si>
  <si>
    <t>BE327004</t>
  </si>
  <si>
    <t>MORM8011214B7</t>
  </si>
  <si>
    <t>MORM801121HDFRMN03</t>
  </si>
  <si>
    <t>MANUEL EFRAIN MORENO ROMERO</t>
  </si>
  <si>
    <t>DUAJ8704098Q4</t>
  </si>
  <si>
    <t>DUAJ870409HGTRGR00</t>
  </si>
  <si>
    <t>JORGE LUIS DURAN AGUILERA</t>
  </si>
  <si>
    <t>RODOLFO OSVALDO RAMIREZ BUENO</t>
  </si>
  <si>
    <t>SARO9410041H4</t>
  </si>
  <si>
    <t>SARO941004HGTNXL07</t>
  </si>
  <si>
    <t>OLDAIR FERNANDO FRANCISCO SANTILLAN REA</t>
  </si>
  <si>
    <t>GALE770303QD2</t>
  </si>
  <si>
    <t>GALE770303HGTRSD04</t>
  </si>
  <si>
    <t>EDUARDO GARCIA LESSO</t>
  </si>
  <si>
    <t>YEGL891123ML2</t>
  </si>
  <si>
    <t>YEGL891123MGTPRR08</t>
  </si>
  <si>
    <t>LAURA VERONICA YEPEZ GARCIA</t>
  </si>
  <si>
    <t>BAMJ651013MA3</t>
  </si>
  <si>
    <t>BAMJ651013HGTRRN08</t>
  </si>
  <si>
    <t>JUAN PEDRO BARBOSA MORALES</t>
  </si>
  <si>
    <t>OERL7305255H3</t>
  </si>
  <si>
    <t>OERL730525HGTJDS00</t>
  </si>
  <si>
    <t>LUIS ALBERTO OJEDA RODRIGUEZ</t>
  </si>
  <si>
    <t>NAZA870510IS9</t>
  </si>
  <si>
    <t>NAZA870510HGTVVN07</t>
  </si>
  <si>
    <t>JOSE ANTONIO NAVARRETE ZAVALA</t>
  </si>
  <si>
    <t>RAHL900721A16</t>
  </si>
  <si>
    <t>RAHL900721MGTNRL09</t>
  </si>
  <si>
    <t>LILIANA BERENICE RANGEL HERNANDEZ</t>
  </si>
  <si>
    <t>OISI790511DD8</t>
  </si>
  <si>
    <t>OISI790511HHGLNS14</t>
  </si>
  <si>
    <t>ISMAEL OLIVO SANCHEZ</t>
  </si>
  <si>
    <t>OILH810313JS5</t>
  </si>
  <si>
    <t>OILH810313HGTVGC00</t>
  </si>
  <si>
    <t>HECTOR GERARDO OVIEDO LUGO</t>
  </si>
  <si>
    <t>TOOC610522FW3</t>
  </si>
  <si>
    <t>TOOC610522MGTRRL02</t>
  </si>
  <si>
    <t>CELIA TORRES ORIGEL</t>
  </si>
  <si>
    <t>MERG840929RZ5</t>
  </si>
  <si>
    <t>MERG840929MGTNDB06</t>
  </si>
  <si>
    <t>GABRIELA MENDEZ RODRIGUEZ</t>
  </si>
  <si>
    <t>RORR800108RC4</t>
  </si>
  <si>
    <t>RORR800108HGTDNL00</t>
  </si>
  <si>
    <t>ROLANDO RODRIGUEZ RANGEL</t>
  </si>
  <si>
    <t>BE321018</t>
  </si>
  <si>
    <t>EICC740626328</t>
  </si>
  <si>
    <t>EICC740626MGTLRL02</t>
  </si>
  <si>
    <t>CLAUDIA ELIZARRARAS CERVANTES</t>
  </si>
  <si>
    <t>MAVJ651001UX7</t>
  </si>
  <si>
    <t>MAVJ651001HGTRGS08</t>
  </si>
  <si>
    <t>JOSE DE JESUS MARTINEZ VEGA</t>
  </si>
  <si>
    <t>HETL941116C88</t>
  </si>
  <si>
    <t>HETL941116HGTRRS09</t>
  </si>
  <si>
    <t>LUIS RAUL HERNANDEZ TREJO</t>
  </si>
  <si>
    <t>GOLV650317F13</t>
  </si>
  <si>
    <t>GOLV650317HGTNPC03</t>
  </si>
  <si>
    <t>VICTOR MANUEL GONZALEZ LOPEZ</t>
  </si>
  <si>
    <t>JICC6704222W7</t>
  </si>
  <si>
    <t>JICC670422MGTMRL00</t>
  </si>
  <si>
    <t>CLAUDIA FABIOLA JIMENEZ CERRILLO</t>
  </si>
  <si>
    <t>VEMJ831202MR4</t>
  </si>
  <si>
    <t>VEMJ831202HGTRNS09</t>
  </si>
  <si>
    <t>JESUS VERA MENDIETA</t>
  </si>
  <si>
    <t>PERR730823M62</t>
  </si>
  <si>
    <t>PERR730823HPLRMF15</t>
  </si>
  <si>
    <t>JOSE RAFAEL PEREZ RAMOS</t>
  </si>
  <si>
    <t>MAAG880919T71</t>
  </si>
  <si>
    <t>MAAG880919MGTGYR06</t>
  </si>
  <si>
    <t>GREGORIA MAGAÑA AYALA</t>
  </si>
  <si>
    <t>GURW970309V10</t>
  </si>
  <si>
    <t>GURW970309MGTTDN02</t>
  </si>
  <si>
    <t>WENDI GUTIERREZ RODRIGUEZ</t>
  </si>
  <si>
    <t>GUZL770701FT7</t>
  </si>
  <si>
    <t>GUZL770701MMCTVT09</t>
  </si>
  <si>
    <t>LETICIA GUTIERREZ ZAVALA</t>
  </si>
  <si>
    <t>GOGM920808LU4</t>
  </si>
  <si>
    <t>GOGM920808MGTNNR00</t>
  </si>
  <si>
    <t>MARTHA ELENA GONZALEZ GONZALEZ</t>
  </si>
  <si>
    <t>BE327017</t>
  </si>
  <si>
    <t>SILVIA HERNANDEZ LEMUS</t>
  </si>
  <si>
    <t>GOEJ9111257PA</t>
  </si>
  <si>
    <t>GOEJ911125MMCMSN04</t>
  </si>
  <si>
    <t>JENNIFER ESKARLET GOMEZ ESCAMILLA</t>
  </si>
  <si>
    <t>LEAE700915RA9</t>
  </si>
  <si>
    <t>LEAE700915MGTDLS08</t>
  </si>
  <si>
    <t>MARIA ESTHER LEDESMA ALMANZA</t>
  </si>
  <si>
    <t>OOGM841218RRA</t>
  </si>
  <si>
    <t>OOGM841218HPLSNR04</t>
  </si>
  <si>
    <t>MARIO SANTIAGO OSORIO GONZALEZ</t>
  </si>
  <si>
    <t>BAML950713SH7</t>
  </si>
  <si>
    <t>BAML950713MBCLNR04</t>
  </si>
  <si>
    <t>LAURA DAYANA BLANCARTE MENDEZ</t>
  </si>
  <si>
    <t>BE327008</t>
  </si>
  <si>
    <t>VEOL900828NM0</t>
  </si>
  <si>
    <t>VEOL900828MGTLLR04</t>
  </si>
  <si>
    <t>LAURA LUCIA VELAZQUEZ OLMOS</t>
  </si>
  <si>
    <t>CIRR680205UY3</t>
  </si>
  <si>
    <t>CIRR680205MGTHZS01</t>
  </si>
  <si>
    <t>ROSALBA CHICO RAZO</t>
  </si>
  <si>
    <t>DEEL961208N31</t>
  </si>
  <si>
    <t>DEEL961208HGTLSZ02</t>
  </si>
  <si>
    <t>LAZARO FRANCISCO DELGADO ESPINOZA</t>
  </si>
  <si>
    <t>SAFA830510NT1</t>
  </si>
  <si>
    <t>SAFA830510MDFLRR04</t>
  </si>
  <si>
    <t>ARIANE PAOLA SALDIVAR FERNANDEZ</t>
  </si>
  <si>
    <t>CUJV8603032P0</t>
  </si>
  <si>
    <t>CUJV860303HDFRMC02</t>
  </si>
  <si>
    <t>VICTOR HUGO CRUZ JIMENEZ</t>
  </si>
  <si>
    <t>LOSM721211630</t>
  </si>
  <si>
    <t>LOSM721211MGTPRR02</t>
  </si>
  <si>
    <t>MARCELA LOPEZ SORIA</t>
  </si>
  <si>
    <t>LOSM8406217Z5</t>
  </si>
  <si>
    <t>LOSM840621HGTPNN05</t>
  </si>
  <si>
    <t>MANUEL DE JESUS LOPEZ SANCHEZ</t>
  </si>
  <si>
    <t>SELI670221LM0</t>
  </si>
  <si>
    <t>SELI670221MGTRPR02</t>
  </si>
  <si>
    <t>IRMA SERRANO LOPEZ</t>
  </si>
  <si>
    <t>ROSL870225PY7</t>
  </si>
  <si>
    <t>ROSL870225HGTDTS02</t>
  </si>
  <si>
    <t>LUIS ANGEL RODRIGUEZ SOTO</t>
  </si>
  <si>
    <t>SARM9501199Z6</t>
  </si>
  <si>
    <t>SARM950119MGTNDR08</t>
  </si>
  <si>
    <t>MARA ALEJANDRA SANCHEZ RODRIGUEZ</t>
  </si>
  <si>
    <t>MATC740608BG5</t>
  </si>
  <si>
    <t>MATC740608MGTGFL05</t>
  </si>
  <si>
    <t>CLAUDIA MAGAÑA TAFOYA</t>
  </si>
  <si>
    <t>AOGC840811BR3</t>
  </si>
  <si>
    <t>AOGC840811MGTLRL00</t>
  </si>
  <si>
    <t>CLAUDIA ELENA ALONSO GARCIA</t>
  </si>
  <si>
    <t>AAMS730318SA3</t>
  </si>
  <si>
    <t>AAMS730318HGTLGR00</t>
  </si>
  <si>
    <t>SERGIO ALVARADO MAGAÑA</t>
  </si>
  <si>
    <t>CACR841202UCA</t>
  </si>
  <si>
    <t>CACR841202HGTHHM09</t>
  </si>
  <si>
    <t>RAMIRO CHAGOYA CHAVEZ</t>
  </si>
  <si>
    <t>MOCJ720410TQ6</t>
  </si>
  <si>
    <t>MOCJ720410HGTRSN01</t>
  </si>
  <si>
    <t>JUAN GABRIEL MORENO CASTRO</t>
  </si>
  <si>
    <t>RACY881126AQA</t>
  </si>
  <si>
    <t>RACY881126MGTMNN07</t>
  </si>
  <si>
    <t>YANELLY ANAHI RAMIREZ CANO</t>
  </si>
  <si>
    <t>VAGD690328F80</t>
  </si>
  <si>
    <t>VAGD690328MGTRRL04</t>
  </si>
  <si>
    <t>MA. DOLORES VARGAS GARCIA</t>
  </si>
  <si>
    <t>MALE830309KR2</t>
  </si>
  <si>
    <t>MALE830309MGTRPL08</t>
  </si>
  <si>
    <t>MARIA ELENA MARTINEZ LOPEZ</t>
  </si>
  <si>
    <t>AESA8907218V7</t>
  </si>
  <si>
    <t>AESA890721HGTRLN02</t>
  </si>
  <si>
    <t>JOSE ANGEL ARREDONDO SOLORZANO</t>
  </si>
  <si>
    <t>BE321004</t>
  </si>
  <si>
    <t>NANG9610058W0</t>
  </si>
  <si>
    <t>NANG961005MGTVVD02</t>
  </si>
  <si>
    <t>MARIA GUADALUPE NAVARRO NAVARRO</t>
  </si>
  <si>
    <t>UAFC7007035L8</t>
  </si>
  <si>
    <t>UAFC700703HGTRRR14</t>
  </si>
  <si>
    <t>CARLOS ALBERTO URANGA FERNANDEZ</t>
  </si>
  <si>
    <t>AABJ690919DQ5</t>
  </si>
  <si>
    <t>AABJ690919MQTYRN07</t>
  </si>
  <si>
    <t>JUANA ALMA DELIA AYALA BARRERA</t>
  </si>
  <si>
    <t>AACJ6404113K8</t>
  </si>
  <si>
    <t>AACJ640411HGTNBV01</t>
  </si>
  <si>
    <t>JAVIER ANDRADE CIBRIAN</t>
  </si>
  <si>
    <t>AACN800319VC6</t>
  </si>
  <si>
    <t>AACN800319MGTYRY15</t>
  </si>
  <si>
    <t>NAYELI DE JESUS AYALA CARRERA</t>
  </si>
  <si>
    <t>AAFO86011729A</t>
  </si>
  <si>
    <t>AAFO860117MGTRRL08</t>
  </si>
  <si>
    <t>OLGA ELIZABETH ARAUJO FERNANDEZ</t>
  </si>
  <si>
    <t>AAGG8604281N4</t>
  </si>
  <si>
    <t>AAGG860428MGTLRD04</t>
  </si>
  <si>
    <t>MARIA GUADALUPE ALAMILLA GARCIA</t>
  </si>
  <si>
    <t>AAGM6807041Y7</t>
  </si>
  <si>
    <t>AAGR680704MDFNRF04</t>
  </si>
  <si>
    <t>MA. DEL REFUGIO CLAUDIA ANALLA GRANADOS</t>
  </si>
  <si>
    <t>AALJ72112271A</t>
  </si>
  <si>
    <t>AALJ721122MGTLZN08</t>
  </si>
  <si>
    <t>JUANA CECILIA ALVAREZ LOZANO</t>
  </si>
  <si>
    <t>AALJ750316LPA</t>
  </si>
  <si>
    <t>AALJ750316HGTYLS05</t>
  </si>
  <si>
    <t>JOSE AYALA LULE</t>
  </si>
  <si>
    <t>AAMT5503211V3</t>
  </si>
  <si>
    <t>AAMT550321MGTLRR02</t>
  </si>
  <si>
    <t>MARIA TERESA ALVAREZ MARES</t>
  </si>
  <si>
    <t>AAPA590710LA8</t>
  </si>
  <si>
    <t>AAPA590710HGTNNL02</t>
  </si>
  <si>
    <t>JOSE ALEJANDRO ANDRADE PONCE</t>
  </si>
  <si>
    <t>AAPM8304305FA</t>
  </si>
  <si>
    <t>AAPM830430MGTLRY09</t>
  </si>
  <si>
    <t>MAYRA DE GUADALUPE CELENE ALVAREZ PEREZ</t>
  </si>
  <si>
    <t>AARJ840101C55</t>
  </si>
  <si>
    <t>AARJ840101HGTLYS03</t>
  </si>
  <si>
    <t>JESUS ISRAEL ALBA REYES</t>
  </si>
  <si>
    <t>AASR710311P25</t>
  </si>
  <si>
    <t>AASR710311MGTLNC02</t>
  </si>
  <si>
    <t>ROCIO DEL CARMEN ALMANZA SANDOVAL</t>
  </si>
  <si>
    <t>AASR750918TL2</t>
  </si>
  <si>
    <t>AASR750918HGTLVD02</t>
  </si>
  <si>
    <t>RODRIGO ALMANZA SAAVEDRA</t>
  </si>
  <si>
    <t>AAVL730510P19</t>
  </si>
  <si>
    <t>AAVL730510MGTYLR00</t>
  </si>
  <si>
    <t>LAURA ELENA AYALA VALTIERRA</t>
  </si>
  <si>
    <t>AEAJ830601BM3</t>
  </si>
  <si>
    <t>AEAJ830601HGTRRN02</t>
  </si>
  <si>
    <t>JUAN RAMON ARELLANO ARIAS</t>
  </si>
  <si>
    <t>AEGE750228CT2</t>
  </si>
  <si>
    <t>AEGE750228MGTRMR09</t>
  </si>
  <si>
    <t>ERIKA AREVALO GOMEZ</t>
  </si>
  <si>
    <t>AEME830910KL9</t>
  </si>
  <si>
    <t>AEME830910MGTDRS08</t>
  </si>
  <si>
    <t>ESPERANZA AEDO DE MARIA Y CAMPOS</t>
  </si>
  <si>
    <t>AERJ730331GZ5</t>
  </si>
  <si>
    <t>AERJ730331HGTRMN05</t>
  </si>
  <si>
    <t>JUAN CARLOS ARREOLA ROMERO</t>
  </si>
  <si>
    <t>AETA681104M99</t>
  </si>
  <si>
    <t>AETA681104MGTRPL00</t>
  </si>
  <si>
    <t>ALEJANDRA ARREGUIN TAPIA</t>
  </si>
  <si>
    <t>AICF790308Q83</t>
  </si>
  <si>
    <t>AICF790308HGTMLR01</t>
  </si>
  <si>
    <t>FERNANDO AMBRIZ COLIN</t>
  </si>
  <si>
    <t>AIEM8007235P1</t>
  </si>
  <si>
    <t>AIEM800723MGTMSG02</t>
  </si>
  <si>
    <t>MARIA MAGDALENA AMBRIZ ESTRADA</t>
  </si>
  <si>
    <t>AOGE690325D41</t>
  </si>
  <si>
    <t>AOGE690325HGTBZM07</t>
  </si>
  <si>
    <t>EMILIO ABONCE GUZMAN</t>
  </si>
  <si>
    <t>FIN2490002</t>
  </si>
  <si>
    <t>AOML850714CK0</t>
  </si>
  <si>
    <t>AOML850714MMNLGR07</t>
  </si>
  <si>
    <t>LAURA VENTURA ALBOR MAGAÑA</t>
  </si>
  <si>
    <t>AOMR770309JR5</t>
  </si>
  <si>
    <t>AOMR770309MGTCRS03</t>
  </si>
  <si>
    <t>ROSAURA ACOSTA MORENO</t>
  </si>
  <si>
    <t>AONL720204923</t>
  </si>
  <si>
    <t>AONL720204MGTLXT01</t>
  </si>
  <si>
    <t>MA. LETICIA ALONSO NUÑEZ</t>
  </si>
  <si>
    <t>AOOC650822A32</t>
  </si>
  <si>
    <t>AOOC650822MGTRJR02</t>
  </si>
  <si>
    <t>MA CRISTINA ARROYO OJEDA</t>
  </si>
  <si>
    <t>AOOS720925113</t>
  </si>
  <si>
    <t>AOOS720925MGTBRN08</t>
  </si>
  <si>
    <t>SANDRA ABOYTES OROZCO</t>
  </si>
  <si>
    <t>AOOV770724DZ8</t>
  </si>
  <si>
    <t>AOOV770724MGTRRR09</t>
  </si>
  <si>
    <t>VERONICA ARZOLA ORTEGA</t>
  </si>
  <si>
    <t>AORS650107A96</t>
  </si>
  <si>
    <t>AORS650107MGTRML00</t>
  </si>
  <si>
    <t>MARIA SOLEDAD ARROYO RAMIREZ</t>
  </si>
  <si>
    <t>AOVI670402NJA</t>
  </si>
  <si>
    <t>AOVI670402HGTCZS07</t>
  </si>
  <si>
    <t>ISMAEL ACOSTA VAZQUEZ</t>
  </si>
  <si>
    <t>AUCL821209DC6</t>
  </si>
  <si>
    <t>AUCL821209MVZRRT05</t>
  </si>
  <si>
    <t>LETICIA CAROLINA ARGUELLES CRUZ</t>
  </si>
  <si>
    <t>AUDM610320PU5</t>
  </si>
  <si>
    <t>AUDM610320MGTNLR04</t>
  </si>
  <si>
    <t>MARTHA PATRICIA ANGUIANO DELGADO</t>
  </si>
  <si>
    <t>AULG650807MX2</t>
  </si>
  <si>
    <t>AULG650807MCLGPD08</t>
  </si>
  <si>
    <t>MARIA GUADALUPE AGUILAR LOPEZ</t>
  </si>
  <si>
    <t>AUMA910826RH0</t>
  </si>
  <si>
    <t>AUMA910826MGTGXL03</t>
  </si>
  <si>
    <t>ALEJANDRA AGUILLON MUÑOZ</t>
  </si>
  <si>
    <t>AUME740716A41</t>
  </si>
  <si>
    <t>AUME740716HPLGDN13</t>
  </si>
  <si>
    <t>ENRIQUE AGUILAR MEDRANO</t>
  </si>
  <si>
    <t>AUMJ800706AM9</t>
  </si>
  <si>
    <t>AUMJ800706HMCGRL14</t>
  </si>
  <si>
    <t>JOEL AGUILLON MORALES</t>
  </si>
  <si>
    <t>AUPL770322NG0</t>
  </si>
  <si>
    <t>AUPL770322MJCGNR05</t>
  </si>
  <si>
    <t>LAURA ITZAMARAY AGUIRRE PUENTE</t>
  </si>
  <si>
    <t>AURJ751104NX7</t>
  </si>
  <si>
    <t>AURJ751104HGTGDN09</t>
  </si>
  <si>
    <t>JUAN CARLOS AGUIRRE RODRIGUEZ</t>
  </si>
  <si>
    <t>AUVG860513KD9</t>
  </si>
  <si>
    <t>AUVG860513MGTNZD03</t>
  </si>
  <si>
    <t>MARIA GUADALUPE ANGUIANO VAZQUEZ</t>
  </si>
  <si>
    <t>BACG700412ET2</t>
  </si>
  <si>
    <t>BACG700412MGTRSD07</t>
  </si>
  <si>
    <t>MA GUADALUPE BRAVO CASTRO</t>
  </si>
  <si>
    <t>BACL660127PY3</t>
  </si>
  <si>
    <t>BACL660127HGTRNS02</t>
  </si>
  <si>
    <t>JOSE LUIS BRAVO CANO</t>
  </si>
  <si>
    <t>BAEJ7111265C6</t>
  </si>
  <si>
    <t>BAEJ711126HGTTSS04</t>
  </si>
  <si>
    <t>JESUS MARIO BAUTISTA ESCAMILLA</t>
  </si>
  <si>
    <t>BAFL730321MR1</t>
  </si>
  <si>
    <t>BAFL730321HGTRLS09</t>
  </si>
  <si>
    <t>LUIS EDUARDO BARRERA FLORES</t>
  </si>
  <si>
    <t>BASC910503127</t>
  </si>
  <si>
    <t>BASC910503MGTZNR03</t>
  </si>
  <si>
    <t>MARIA CRUZ BAEZA SANCHEZ</t>
  </si>
  <si>
    <t>BASM671211R18</t>
  </si>
  <si>
    <t>BASM671211MGTCNR06</t>
  </si>
  <si>
    <t>MARTHA PATRICIA BACA SANCHEZ</t>
  </si>
  <si>
    <t>BAVB810501LRA</t>
  </si>
  <si>
    <t>BAVB810501MGTRLL01</t>
  </si>
  <si>
    <t>BLANCA ELIZABETH BARAJAS VALLEJO</t>
  </si>
  <si>
    <t>BEGR700112IU3</t>
  </si>
  <si>
    <t>BEGR700112MGTRRB16</t>
  </si>
  <si>
    <t>MA. REBECA BERNAL GORDILLO</t>
  </si>
  <si>
    <t>BEJE700403E37</t>
  </si>
  <si>
    <t>BEXJ700403HGTLXS00</t>
  </si>
  <si>
    <t xml:space="preserve">JESUS GERARDO BELMONTE </t>
  </si>
  <si>
    <t>BEMG7505027F8</t>
  </si>
  <si>
    <t>BEMG750502HGTTNR02</t>
  </si>
  <si>
    <t>GERMAN BETANCOURT MENDEZ</t>
  </si>
  <si>
    <t>BEMG751210DE6</t>
  </si>
  <si>
    <t>BEMG751210MDFLRD02</t>
  </si>
  <si>
    <t>GUADALUPE KARINA BELTRAN MARTINEZ</t>
  </si>
  <si>
    <t>BESJ810412R10</t>
  </si>
  <si>
    <t>BESJ810412HGTLNS06</t>
  </si>
  <si>
    <t>JESUS EDUARDO BELMAN SANTILLAN</t>
  </si>
  <si>
    <t>BIEF750826Q65</t>
  </si>
  <si>
    <t>BIEF750826HGTRSL05</t>
  </si>
  <si>
    <t>FILIBERTO BRISEÑO ESPITIA</t>
  </si>
  <si>
    <t>BORA580910H59</t>
  </si>
  <si>
    <t>BORA580910MGTNVN14</t>
  </si>
  <si>
    <t>MA. DE LOS ANGELES BONILLA RIVERA</t>
  </si>
  <si>
    <t>BURL821104LM8</t>
  </si>
  <si>
    <t>BURL821104MGTTMT09</t>
  </si>
  <si>
    <t>LETICIA BUTANDA RAMIREZ</t>
  </si>
  <si>
    <t>CAAL690628UQA</t>
  </si>
  <si>
    <t>CAAL690628MGTRLT08</t>
  </si>
  <si>
    <t>MARIA LETICIA CARDENAS ALMANZA</t>
  </si>
  <si>
    <t>CABA581007JI3</t>
  </si>
  <si>
    <t>CABA581007MMNRZN08</t>
  </si>
  <si>
    <t>MARIA DE LOS ANGELES CARDENAS BAEZA</t>
  </si>
  <si>
    <t>CABD570205P26</t>
  </si>
  <si>
    <t>CABD570205MMNRZL00</t>
  </si>
  <si>
    <t>MARIA DE LOS DOLORES CARDENAS BAEZA</t>
  </si>
  <si>
    <t>CABD840721MI3</t>
  </si>
  <si>
    <t>CABD840721HGTSNN09</t>
  </si>
  <si>
    <t>DANIEL CASIQUE BUENAVISTA</t>
  </si>
  <si>
    <t>CACC741121MK3</t>
  </si>
  <si>
    <t>CACC741121HGTSRR01</t>
  </si>
  <si>
    <t>CARLOS ALBERTO CASTILLO CRUZ</t>
  </si>
  <si>
    <t>CACV851205PW0</t>
  </si>
  <si>
    <t>CACV851205MQTBRR00</t>
  </si>
  <si>
    <t>VERA CABELLO CORONA</t>
  </si>
  <si>
    <t>CAEL691012SG8</t>
  </si>
  <si>
    <t>CAEL691012MDFRST01</t>
  </si>
  <si>
    <t>LETICIA CARMONA ESPINOSA</t>
  </si>
  <si>
    <t>CAFJ650317IR5</t>
  </si>
  <si>
    <t>CAFJ650317HGTRLR08</t>
  </si>
  <si>
    <t>JORGE CARRANCO FLORES</t>
  </si>
  <si>
    <t>CAGG711124NT7</t>
  </si>
  <si>
    <t>CAGG711124MGTRTD01</t>
  </si>
  <si>
    <t>MARIA GUADALUPE CARDENAS GUTIERREZ</t>
  </si>
  <si>
    <t>CAGG7503244Z4</t>
  </si>
  <si>
    <t>CAGG750324MGTBTB00</t>
  </si>
  <si>
    <t>GABRIELA DEL CARMEN CABRERA GUTIERREZ</t>
  </si>
  <si>
    <t>CAHJ750812FB7</t>
  </si>
  <si>
    <t>CAHJ750812HGTHRR09</t>
  </si>
  <si>
    <t>JORGE ALEJANDRO CHAGOYA HERNANDEZ</t>
  </si>
  <si>
    <t>CALA6404086Z8</t>
  </si>
  <si>
    <t>CALA640408HGTDXL04</t>
  </si>
  <si>
    <t>ALBERTO CAUDILLO LIÑAN</t>
  </si>
  <si>
    <t>CAMA720409D58</t>
  </si>
  <si>
    <t>CAMA720409HGTMRN04</t>
  </si>
  <si>
    <t>JOSE ANTONIO CAMPOS MORENO</t>
  </si>
  <si>
    <t>CAMJ6704193Z4</t>
  </si>
  <si>
    <t>CAMJ670419HGTRRS00</t>
  </si>
  <si>
    <t>JOSE DE JESUS CARRILLO MARTINEZ</t>
  </si>
  <si>
    <t>CAOL581027513</t>
  </si>
  <si>
    <t>CAOL581027HGTMLS01</t>
  </si>
  <si>
    <t>JOSE LUIS CAMPOS OLALDE</t>
  </si>
  <si>
    <t>CAPJ680119DJ7</t>
  </si>
  <si>
    <t>CAPA680119HGTZTN01</t>
  </si>
  <si>
    <t>J. ANDRES CAZARES PATIÑO</t>
  </si>
  <si>
    <t>CARH670101MS3</t>
  </si>
  <si>
    <t>CARH670101HGTRZC08</t>
  </si>
  <si>
    <t>HECTOR CARDENAS RUIZ</t>
  </si>
  <si>
    <t>CARI751102B38</t>
  </si>
  <si>
    <t>CARI751102HGTSDV01</t>
  </si>
  <si>
    <t>IVAN ALEJANDRO CASTAÑEDA RODRIGUEZ</t>
  </si>
  <si>
    <t>CARL560630I41</t>
  </si>
  <si>
    <t>CARL560630HGTSVS09</t>
  </si>
  <si>
    <t>JOSE LUIS CASTRO RIVAS</t>
  </si>
  <si>
    <t>CARL761027511</t>
  </si>
  <si>
    <t>CARL761027MGTDZD04</t>
  </si>
  <si>
    <t>LIDIA KAREM CAUDILLO RIZO</t>
  </si>
  <si>
    <t>CARS710511U36</t>
  </si>
  <si>
    <t>CARS710511HGTMNR02</t>
  </si>
  <si>
    <t>SERGIO ARTURO CAMPOS RANGEL</t>
  </si>
  <si>
    <t>CARS840701PT4</t>
  </si>
  <si>
    <t>CARS840701MGTHMR06</t>
  </si>
  <si>
    <t>SARAH GABRIELA CHAVEZ RAMIREZ</t>
  </si>
  <si>
    <t>CASM6003305D3</t>
  </si>
  <si>
    <t>CASM600330HGTMTL02</t>
  </si>
  <si>
    <t>MELCHOR CAMPOS SOTO</t>
  </si>
  <si>
    <t>CAVM6302079D4</t>
  </si>
  <si>
    <t>CAVM630207MDFLLR04</t>
  </si>
  <si>
    <t>MARIANA FEDERICA CALDERON VILLALOBOS</t>
  </si>
  <si>
    <t>CECE690308KZ9</t>
  </si>
  <si>
    <t>CECE690308HGTRRL05</t>
  </si>
  <si>
    <t>ELIAS CERVANTES CRUZ</t>
  </si>
  <si>
    <t>CEGC8106038S6</t>
  </si>
  <si>
    <t>CEGC810603MGTRML03</t>
  </si>
  <si>
    <t>CLAUDIA PATRICIA CERVANTES GOMEZ</t>
  </si>
  <si>
    <t>CEGE7106304G8</t>
  </si>
  <si>
    <t>CEGE710630MGTBML09</t>
  </si>
  <si>
    <t>MA. ELIZABETH CEBALLOS GOMEZ</t>
  </si>
  <si>
    <t>CIHJ8210229R1</t>
  </si>
  <si>
    <t>CIHJ821022HGTHRR04</t>
  </si>
  <si>
    <t>JORGE LUIS CHIA HERNANDEZ</t>
  </si>
  <si>
    <t>CILG720124JZ9</t>
  </si>
  <si>
    <t>CILG720124MGTSPD05</t>
  </si>
  <si>
    <t>MA GUADALUPE CISNEROS LOPEZ</t>
  </si>
  <si>
    <t>CIOR7805171L4</t>
  </si>
  <si>
    <t>CIXR780517HNENXB09</t>
  </si>
  <si>
    <t xml:space="preserve">ROBERTO CINTORA, JR. </t>
  </si>
  <si>
    <t>CIOV5211227Z3</t>
  </si>
  <si>
    <t>CIOV521122HDFSRC01</t>
  </si>
  <si>
    <t>VICTOR SAMUEL CISNEROS ORTEGA</t>
  </si>
  <si>
    <t>COBT640419U79</t>
  </si>
  <si>
    <t>COBT640419HGTRZD01</t>
  </si>
  <si>
    <t>TEODORO CORTES BUZO</t>
  </si>
  <si>
    <t>COCF7905248G5</t>
  </si>
  <si>
    <t>COCF790524HGTNRR07</t>
  </si>
  <si>
    <t>FRANCISCO JAVIER CONTRERAS CERVANTES</t>
  </si>
  <si>
    <t>COCJ790301RG5</t>
  </si>
  <si>
    <t>COCJ790301HGTRRN06</t>
  </si>
  <si>
    <t>JOSE JUAN CORRALES CORONA</t>
  </si>
  <si>
    <t>COHV730429DPA</t>
  </si>
  <si>
    <t>COHV730429MGTRDR01</t>
  </si>
  <si>
    <t>VIRGINIA FABIOLA CORNEJO HIDALGO</t>
  </si>
  <si>
    <t>COJR790910633</t>
  </si>
  <si>
    <t>COJR790910MGTRMS08</t>
  </si>
  <si>
    <t>ROSALVA CORNEJO JIMENEZ</t>
  </si>
  <si>
    <t>COMM610831NKA</t>
  </si>
  <si>
    <t>COMM610831HDFRRG06</t>
  </si>
  <si>
    <t>MIGUEL CORTES MORALES</t>
  </si>
  <si>
    <t>COPG691022N6A</t>
  </si>
  <si>
    <t>COPG691022MGTNRD16</t>
  </si>
  <si>
    <t>MA GUADALUPE CONTRERAS PEREZ</t>
  </si>
  <si>
    <t>CORG8609092F7</t>
  </si>
  <si>
    <t>CORG860909MGTRDR07</t>
  </si>
  <si>
    <t>MARIA GORETI CORONA RODRIGUEZ</t>
  </si>
  <si>
    <t>COVE740314GR2</t>
  </si>
  <si>
    <t>COVE740314HGTRZN07</t>
  </si>
  <si>
    <t>ENRIQUE CORTEZ VAZQUEZ</t>
  </si>
  <si>
    <t>CUGV730427G51</t>
  </si>
  <si>
    <t>CUGV730427HGTLMC00</t>
  </si>
  <si>
    <t>VICTOR MANUEL CUELLAR GOMEZ</t>
  </si>
  <si>
    <t>CUMJ850922E29</t>
  </si>
  <si>
    <t>CUMJ850922MGTVRV00</t>
  </si>
  <si>
    <t>JAVIERA MARIANA CUEVAS MIRELES</t>
  </si>
  <si>
    <t>CUSJ550902DF1</t>
  </si>
  <si>
    <t>CUSJ550902MGTRTN09</t>
  </si>
  <si>
    <t>MARIA JANET CRUZ SOTO</t>
  </si>
  <si>
    <t>DABG810704HX9</t>
  </si>
  <si>
    <t>DABG810704HGTMRR08</t>
  </si>
  <si>
    <t>GERSON FALCAO DAMIAN BRAVO</t>
  </si>
  <si>
    <t>DARE870421E95</t>
  </si>
  <si>
    <t>DARE870421MGTMDD03</t>
  </si>
  <si>
    <t>EDUARDINA ESAIG DAMIAN RODRIGUEZ</t>
  </si>
  <si>
    <t>DAZM801018FR0</t>
  </si>
  <si>
    <t>DAZM801018MGTVMR04</t>
  </si>
  <si>
    <t>MIRIAM TERESA DAVALOS ZAMORA</t>
  </si>
  <si>
    <t>DEBJ851217D4A</t>
  </si>
  <si>
    <t>DEBJ851217MGTLLS09</t>
  </si>
  <si>
    <t>JUSELY GUADALUPE DELGADO BELTRAN</t>
  </si>
  <si>
    <t>DEPT800907TBA</t>
  </si>
  <si>
    <t>DEPT800907MGTRDR04</t>
  </si>
  <si>
    <t>MARIA TERESA DERRAMADERO PADILLA</t>
  </si>
  <si>
    <t>DICI670401TA1</t>
  </si>
  <si>
    <t>DICI670401MGTZMR00</t>
  </si>
  <si>
    <t>IRENE DIAZ CAMPOS</t>
  </si>
  <si>
    <t>DIRS790526AS6</t>
  </si>
  <si>
    <t>DIRS790526MJCZVR00</t>
  </si>
  <si>
    <t>SAIRA ESTHER DIAZ RIVERA</t>
  </si>
  <si>
    <t>DOBA621219C61</t>
  </si>
  <si>
    <t>DOBA621219HGTMNL07</t>
  </si>
  <si>
    <t>ALVARO DOMINGUEZ BONILLA</t>
  </si>
  <si>
    <t>DOIB750304RM3</t>
  </si>
  <si>
    <t>DOIB750304HGTRNN07</t>
  </si>
  <si>
    <t>BENJAMIN DORANTES INFANTE</t>
  </si>
  <si>
    <t>DOMN670802UR9</t>
  </si>
  <si>
    <t>DOMN670802MGTMNT03</t>
  </si>
  <si>
    <t>NATALIA DE LOS ANGELES DOMINGUEZ MANZANO</t>
  </si>
  <si>
    <t>DUCC5804306T4</t>
  </si>
  <si>
    <t>DUCC580430HGTXSR01</t>
  </si>
  <si>
    <t>CARLOS VICTOR DUEÑAS CASTILLO</t>
  </si>
  <si>
    <t>DUPH791021AI2</t>
  </si>
  <si>
    <t>DUPH791021HGTRRG04</t>
  </si>
  <si>
    <t>HUGO CESAR DUARTE PRIETO</t>
  </si>
  <si>
    <t>EAGA611030B76</t>
  </si>
  <si>
    <t>EAGA611030HGTSTN01</t>
  </si>
  <si>
    <t>ANTONIO MARTIN ESTRADA GUTIERREZ</t>
  </si>
  <si>
    <t>EAGL600822HR9</t>
  </si>
  <si>
    <t>EAGL600822HGTSNR08</t>
  </si>
  <si>
    <t>LORENZO PABLO ESTRADA GONZALEZ</t>
  </si>
  <si>
    <t>EALA741207MR5</t>
  </si>
  <si>
    <t>EALA741207MGTSND01</t>
  </si>
  <si>
    <t>ADRIANA ESCAMILLA LUNA</t>
  </si>
  <si>
    <t>EANE770730ID6</t>
  </si>
  <si>
    <t>EANE770730HMNSXD06</t>
  </si>
  <si>
    <t>EDGAR CUAUHTEMOC ESTRADA NUÑEZ</t>
  </si>
  <si>
    <t>EICS7010205K2</t>
  </si>
  <si>
    <t>EICS701020MMNNRR06</t>
  </si>
  <si>
    <t>SERAFINA ENRIQUEZ CORDOVA</t>
  </si>
  <si>
    <t>EIEA830501N66</t>
  </si>
  <si>
    <t>EIEA830501MGTSSN05</t>
  </si>
  <si>
    <t>ANDREA ESPITIA ESPITIA</t>
  </si>
  <si>
    <t>EIGG680608R24</t>
  </si>
  <si>
    <t>EIGG680608HGTSNR01</t>
  </si>
  <si>
    <t>GERARDO ESPITIA GONZALEZ</t>
  </si>
  <si>
    <t>EIHA701029QW9</t>
  </si>
  <si>
    <t>EIHA701029HGTSRL01</t>
  </si>
  <si>
    <t>ALEJANDRO ESPINOSA HERNANDEZ</t>
  </si>
  <si>
    <t>EILO590921526</t>
  </si>
  <si>
    <t>EILO590921MNESNF03</t>
  </si>
  <si>
    <t>OFELIA ESPINOSA LUNA</t>
  </si>
  <si>
    <t>EIME671030L39</t>
  </si>
  <si>
    <t>EIME671030HGTSRD09</t>
  </si>
  <si>
    <t>EDUARDO ESPINO MIRANDA</t>
  </si>
  <si>
    <t>EIVJ6412112B7</t>
  </si>
  <si>
    <t>EIVJ641211HGTLLN00</t>
  </si>
  <si>
    <t>JUAN CARLOS ELIZARRARAZ VILLALPANDO</t>
  </si>
  <si>
    <t>EUGC8109022K7</t>
  </si>
  <si>
    <t>EUGC810902HGTSZS09</t>
  </si>
  <si>
    <t>CESAR JAVIER ESQUIVEL GUZMAN</t>
  </si>
  <si>
    <t>EUQJ600614JNA</t>
  </si>
  <si>
    <t>EUQJ600614HDFSRN05</t>
  </si>
  <si>
    <t>JUAN MIGUEL ESQUIVEL QUIROZ</t>
  </si>
  <si>
    <t>EURA860418KB7</t>
  </si>
  <si>
    <t>EURA860418HGTSDL09</t>
  </si>
  <si>
    <t>ALBERTO ESQUIVEL RODRIGUEZ</t>
  </si>
  <si>
    <t>FABV830514ES9</t>
  </si>
  <si>
    <t>FABV830514HGTRLC04</t>
  </si>
  <si>
    <t>VICTOR ESTEBAN FRAUSTO BOLIO</t>
  </si>
  <si>
    <t>FAPR6706038JA</t>
  </si>
  <si>
    <t>FAPR670603HGTRRB03</t>
  </si>
  <si>
    <t>ROBERTO FRANCIA PEREZ</t>
  </si>
  <si>
    <t>FEPD7803235M7</t>
  </si>
  <si>
    <t>FEPD780323MGTLRL01</t>
  </si>
  <si>
    <t>DELIA FELIPE PEREZ</t>
  </si>
  <si>
    <t>FIMA800514DJ4</t>
  </si>
  <si>
    <t>FIMA800514HGTRNL06</t>
  </si>
  <si>
    <t>ALFREDO FRIAS MANRIQUEZ</t>
  </si>
  <si>
    <t>FOBD780903IT3</t>
  </si>
  <si>
    <t>FOBD780903HGTNDV05</t>
  </si>
  <si>
    <t>DAVID FONSECA BEDOLLA</t>
  </si>
  <si>
    <t>GAAA750801K73</t>
  </si>
  <si>
    <t>GAAA750801MGTYVN02</t>
  </si>
  <si>
    <t>ANGELICA MARIA GAYTAN AVILA</t>
  </si>
  <si>
    <t>GABM720316FV9</t>
  </si>
  <si>
    <t>GABM720316MGTRLR09</t>
  </si>
  <si>
    <t>MARTHA PATRICIA GARCIA BELTRAN</t>
  </si>
  <si>
    <t>GABM731224PP4</t>
  </si>
  <si>
    <t>GABM731224HGTRLG09</t>
  </si>
  <si>
    <t>MIGUEL ANGEL GARCIA BELTRAN</t>
  </si>
  <si>
    <t>GACM6402137QA</t>
  </si>
  <si>
    <t>GACM640213MGTRHR05</t>
  </si>
  <si>
    <t>MARICELA GARCIA CHAVEZ</t>
  </si>
  <si>
    <t>GACP660324G26</t>
  </si>
  <si>
    <t>GACP660324HGTLPD03</t>
  </si>
  <si>
    <t>PEDRO GALVEZ CAPORAL</t>
  </si>
  <si>
    <t>GACS730701E50</t>
  </si>
  <si>
    <t>GACS730701MGTYDN08</t>
  </si>
  <si>
    <t>SANDRA KARINA GAYTAN CADENA</t>
  </si>
  <si>
    <t>GAFF820410AV4</t>
  </si>
  <si>
    <t>GAFF820410HGTRRR01</t>
  </si>
  <si>
    <t>FERNANDO GARCIA FRIAS</t>
  </si>
  <si>
    <t>GAGE660725EF1</t>
  </si>
  <si>
    <t>GAGE660725MGTYNG09</t>
  </si>
  <si>
    <t>MA EUGENIA GAYTAN GONZALEZ</t>
  </si>
  <si>
    <t>GAPA750814NW2</t>
  </si>
  <si>
    <t>GAPA750814MDFMRN01</t>
  </si>
  <si>
    <t>ANGIE GAMBOA PEREZ</t>
  </si>
  <si>
    <t>GARB840625CP8</t>
  </si>
  <si>
    <t>GARB840625MQTLDR08</t>
  </si>
  <si>
    <t>BRENDA LIDIA GALLEGOS RODRIGUEZ</t>
  </si>
  <si>
    <t>GARG881113FV7</t>
  </si>
  <si>
    <t>GARG881113HGTRDL05</t>
  </si>
  <si>
    <t>GUILLERMO GARCIA RODRIGUEZ</t>
  </si>
  <si>
    <t>GASM760821854</t>
  </si>
  <si>
    <t>GASS760821MGTRTC06</t>
  </si>
  <si>
    <t>MA. DEL SOCORRO GARCIA SOTELO</t>
  </si>
  <si>
    <t>GASR730617EQ9</t>
  </si>
  <si>
    <t>GASR730617MGTRLS03</t>
  </si>
  <si>
    <t>ROSA MARIA GARCIA SILVA</t>
  </si>
  <si>
    <t>GAUR8010189E2</t>
  </si>
  <si>
    <t>GAUR801018MGTRRS03</t>
  </si>
  <si>
    <t>MARIA DEL ROSARIO GRANADOS URIBE</t>
  </si>
  <si>
    <t>GAVA810706TG8</t>
  </si>
  <si>
    <t>GAVA810706HGTRGN03</t>
  </si>
  <si>
    <t>ANTONIO GARCIA VEGA</t>
  </si>
  <si>
    <t>GAVJ660521UR1</t>
  </si>
  <si>
    <t>GAVJ660521HGTRGN08</t>
  </si>
  <si>
    <t>JUAN CARLOS GARCIA VEGA</t>
  </si>
  <si>
    <t>GIPE8705187T7</t>
  </si>
  <si>
    <t>GIPE870518MGTRDR06</t>
  </si>
  <si>
    <t>ERIKA ELIZABETH GRIMALDO PADILLA</t>
  </si>
  <si>
    <t>GOAA670428AHA</t>
  </si>
  <si>
    <t>GOAA670428MGTNLR05</t>
  </si>
  <si>
    <t>ARACELI GONZALEZ ALVAREZ</t>
  </si>
  <si>
    <t>GOAG850312TM1</t>
  </si>
  <si>
    <t>GOAG850312HGTMLN08</t>
  </si>
  <si>
    <t>GENARO ALEJANDRO GOMEZ ALBA</t>
  </si>
  <si>
    <t>GOAJ7711065Z5</t>
  </si>
  <si>
    <t>GOAJ771106HGTNLN00</t>
  </si>
  <si>
    <t>JUAN PABLO GONZALEZ ALVARADO</t>
  </si>
  <si>
    <t>GODA691116ALA</t>
  </si>
  <si>
    <t>GODA691116HDFMZL07</t>
  </si>
  <si>
    <t>ALEJANDRO GOMEZ DIAZ</t>
  </si>
  <si>
    <t>GOEA700316QV6</t>
  </si>
  <si>
    <t>GOEA700316HGTNSR05</t>
  </si>
  <si>
    <t>ARMANDO HERIBERTO GONZALEZ ESPINOSA</t>
  </si>
  <si>
    <t>GOGF7511182R7</t>
  </si>
  <si>
    <t>GOGF751118HGTNSR05</t>
  </si>
  <si>
    <t>FRANCISCO JAVIER GONZALEZ GASCA</t>
  </si>
  <si>
    <t>GOHM731017127</t>
  </si>
  <si>
    <t>GOHM731017HGTMRG05</t>
  </si>
  <si>
    <t>MIGUEL ANGEL GOMEZ HERNANDEZ</t>
  </si>
  <si>
    <t>GOHM880217IT0</t>
  </si>
  <si>
    <t>GOHM880217HGTNRR05</t>
  </si>
  <si>
    <t>MARCOS ELIAS GONZALEZ HERNANDEZ</t>
  </si>
  <si>
    <t>GOHV780329HP0</t>
  </si>
  <si>
    <t>GOHV780329MGTNRR00</t>
  </si>
  <si>
    <t>VERONICA GONZALEZ HERNANDEZ</t>
  </si>
  <si>
    <t>GOLG8308137R7</t>
  </si>
  <si>
    <t>GOLG830813HSPNPB08</t>
  </si>
  <si>
    <t>GABRIEL HUMBERTO GONZALEZ LOPEZ</t>
  </si>
  <si>
    <t>GOLO820212KP7</t>
  </si>
  <si>
    <t>GOLO820212MGTNPL08</t>
  </si>
  <si>
    <t>OLGA LILIA GONZALEZ LOPEZ</t>
  </si>
  <si>
    <t>GOMO860112AC6</t>
  </si>
  <si>
    <t>GOMO860112HDFNRM01</t>
  </si>
  <si>
    <t>OMAR FRANCISCO GONZALEZ MARTINEZ</t>
  </si>
  <si>
    <t>GONS7404246U0</t>
  </si>
  <si>
    <t>GONS740424MGTNXS08</t>
  </si>
  <si>
    <t>SUSANA MAGNOLIA GONZALEZ NUÑEZ</t>
  </si>
  <si>
    <t>GOOC700123LY6</t>
  </si>
  <si>
    <t>GOOC700123MGTMRR07</t>
  </si>
  <si>
    <t>MA DEL CARMEN GOMEZ OROPEZA</t>
  </si>
  <si>
    <t>GOOE760928BN1</t>
  </si>
  <si>
    <t>GOOE760928HGTMRN01</t>
  </si>
  <si>
    <t>ENRIQUE ALEJANDRO GOMEZ OROPEZA</t>
  </si>
  <si>
    <t>GOPA710319IB0</t>
  </si>
  <si>
    <t>GOPA710319HGTNRD02</t>
  </si>
  <si>
    <t>ADAN ALEJANDRO GONZALEZ PRESA</t>
  </si>
  <si>
    <t>GOPE721215MA1</t>
  </si>
  <si>
    <t>GOPE721215HGTNSD00</t>
  </si>
  <si>
    <t>EDISON OSWALDO GONZALEZ PESCADOR</t>
  </si>
  <si>
    <t>GOPR781214HT1</t>
  </si>
  <si>
    <t>GOPR781214HGTNRD05</t>
  </si>
  <si>
    <t>RODOLFO GONZALEZ PRESA</t>
  </si>
  <si>
    <t>GOPS6802087F1</t>
  </si>
  <si>
    <t>GOPS680208HGTNDN00</t>
  </si>
  <si>
    <t>SANTIAGO GONZALEZ PADILLA</t>
  </si>
  <si>
    <t>GORC720101QI2</t>
  </si>
  <si>
    <t>GORC720101MMNNBR04</t>
  </si>
  <si>
    <t>CRISTINA GONZALEZ ROBLES</t>
  </si>
  <si>
    <t>GORM820608RC9</t>
  </si>
  <si>
    <t>GORC820608MGTNMN03</t>
  </si>
  <si>
    <t>MA. CONCEPCION GONZALEZ RAMIREZ</t>
  </si>
  <si>
    <t>GOVA7403201E8</t>
  </si>
  <si>
    <t>GOVA740320HGTMLR06</t>
  </si>
  <si>
    <t>JOSE ARMANDO GOMEZ VALENCIA</t>
  </si>
  <si>
    <t>GUCA621009A88</t>
  </si>
  <si>
    <t>GUCA621009MGTTHR00</t>
  </si>
  <si>
    <t>ARACELI GUTIERREZ CHACON</t>
  </si>
  <si>
    <t>GUCM630109EJ1</t>
  </si>
  <si>
    <t>GUCM630109MGTTSR00</t>
  </si>
  <si>
    <t>MARIA MARTINA MARGARITA GUTIERREZ CASTRO</t>
  </si>
  <si>
    <t>GUCT560830E19</t>
  </si>
  <si>
    <t>GUCT560830MGTRSR17</t>
  </si>
  <si>
    <t>MA TERESA GUERRERO CASTRO</t>
  </si>
  <si>
    <t>GUGG730101IA2</t>
  </si>
  <si>
    <t>GUGG730101HGTTZN01</t>
  </si>
  <si>
    <t>GONZALO GUTIERREZ GUZMAN</t>
  </si>
  <si>
    <t>GUHG690324J87</t>
  </si>
  <si>
    <t>GUHG690324HGTTRB00</t>
  </si>
  <si>
    <t>GABRIEL GUTIERREZ HERNANDEZ</t>
  </si>
  <si>
    <t>GUHM640516HF8</t>
  </si>
  <si>
    <t>GUHM640516MGTTRR04</t>
  </si>
  <si>
    <t>MARTHA GUTIERREZ HERNANDEZ</t>
  </si>
  <si>
    <t>GUHM780709MJ2</t>
  </si>
  <si>
    <t>GUHM780709HGTVRN04</t>
  </si>
  <si>
    <t>JOSE MANUEL GUEVARA HERNANDEZ</t>
  </si>
  <si>
    <t>GUHR661007QW0</t>
  </si>
  <si>
    <t>GUHR661007MGTTRC18</t>
  </si>
  <si>
    <t>ROCIO DEL ROSARIO GUTIERREZ HERNANDEZ</t>
  </si>
  <si>
    <t>GUJE600723CI3</t>
  </si>
  <si>
    <t>GUJE600723HGTZMR03</t>
  </si>
  <si>
    <t>ERNESTO GUZMAN JIMENEZ</t>
  </si>
  <si>
    <t>GULA760327G74</t>
  </si>
  <si>
    <t>GULA760327MCSLPN05</t>
  </si>
  <si>
    <t>ANA CELIA GUILLEN LOPEZ</t>
  </si>
  <si>
    <t>GULM751128PE3</t>
  </si>
  <si>
    <t>GULM751128HGTRNR07</t>
  </si>
  <si>
    <t>MARIO DE JESUS GUERRERO LUNA</t>
  </si>
  <si>
    <t>GUVG640807PZ4</t>
  </si>
  <si>
    <t>GUVG640807MDFZRB04</t>
  </si>
  <si>
    <t>GABRIELA GUIZAR VARGAS</t>
  </si>
  <si>
    <t>GUVJ730410LD4</t>
  </si>
  <si>
    <t>GUVJ730410MGTZRD08</t>
  </si>
  <si>
    <t>JUDITH GUIZAR VARGAS</t>
  </si>
  <si>
    <t>HEAM501110PP1</t>
  </si>
  <si>
    <t>HEAM501110MDFRRN05</t>
  </si>
  <si>
    <t>MINERVA HERNANDEZ ARMENDARIZ</t>
  </si>
  <si>
    <t>HEAR7110051U4</t>
  </si>
  <si>
    <t>HEAR711005HDFRRY04</t>
  </si>
  <si>
    <t>RAYMUNDO HERNANDEZ ARRIAGA</t>
  </si>
  <si>
    <t>HECM670422CC4</t>
  </si>
  <si>
    <t>HECM670422MDFRBR02</t>
  </si>
  <si>
    <t>MARIA MARCELA HERRERA CEBALLOS</t>
  </si>
  <si>
    <t>HECR800602L34</t>
  </si>
  <si>
    <t>HECR800602MGTRLX04</t>
  </si>
  <si>
    <t>ROXANA GUADALUPE HERNANDEZ CUELLAR</t>
  </si>
  <si>
    <t>HEDT700419HG2</t>
  </si>
  <si>
    <t>HEDT700419HGTRRR01</t>
  </si>
  <si>
    <t>JOSE TERESO HERNANDEZ DURAN</t>
  </si>
  <si>
    <t>HEEF6801012R8</t>
  </si>
  <si>
    <t>HEEF680101HHGRSL09</t>
  </si>
  <si>
    <t>FELIPE HERNANDEZ ESTRADA</t>
  </si>
  <si>
    <t>HEGJ8007282N5</t>
  </si>
  <si>
    <t>HEGJ800728MGTRTN07</t>
  </si>
  <si>
    <t>JANET HERNANDEZ GUTIERREZ</t>
  </si>
  <si>
    <t>HEMB820716LV7</t>
  </si>
  <si>
    <t>HEMB820716MGTRDR06</t>
  </si>
  <si>
    <t>BRENDA HERNANDEZ MEDINA</t>
  </si>
  <si>
    <t>HEMR760314HY6</t>
  </si>
  <si>
    <t>HEMR760314HGTRRL06</t>
  </si>
  <si>
    <t>RAUL HERNANDEZ MARTINEZ</t>
  </si>
  <si>
    <t>HEMY820605MZ2</t>
  </si>
  <si>
    <t>HEMY820605MGTRNL07</t>
  </si>
  <si>
    <t>YOLANDA HERNANDEZ MONTOYA</t>
  </si>
  <si>
    <t>HERA790726J96</t>
  </si>
  <si>
    <t>HERA790726MGTRMN07</t>
  </si>
  <si>
    <t>ANA VERONICA HERNANDEZ RAMIREZ</t>
  </si>
  <si>
    <t>HERE800329V17</t>
  </si>
  <si>
    <t>HERE800329HGTRDD03</t>
  </si>
  <si>
    <t>EDGAR IVAN HERNANDEZ RODRIGUEZ</t>
  </si>
  <si>
    <t>HERG630310IB0</t>
  </si>
  <si>
    <t>HERG630310MGTRMB03</t>
  </si>
  <si>
    <t>MARIA GABRIELA SUSANA HERRERA ZUBIETA ROMERO</t>
  </si>
  <si>
    <t>HERN811104FB8</t>
  </si>
  <si>
    <t>HERN811104MMNRJB02</t>
  </si>
  <si>
    <t>NUBIA VANESSA HERNANDEZ ROJAS</t>
  </si>
  <si>
    <t>HERR700403DU0</t>
  </si>
  <si>
    <t>HERR700403HGTRMC07</t>
  </si>
  <si>
    <t>RICARDO MARTIN HERNANDEZ RAMIREZ</t>
  </si>
  <si>
    <t>HIBA631027337</t>
  </si>
  <si>
    <t>HIBA631027HGTNLN08</t>
  </si>
  <si>
    <t>ANTONIO HINOJOSA BALANDRAN</t>
  </si>
  <si>
    <t>IACC631023AI2</t>
  </si>
  <si>
    <t>IACC631023HGTBNH06</t>
  </si>
  <si>
    <t>CUAUHTEMOC IBARRA CANO</t>
  </si>
  <si>
    <t>IAGJ7302032F2</t>
  </si>
  <si>
    <t>IAGJ730203HGTBRM08</t>
  </si>
  <si>
    <t>JAIME IBARRA GUERRERO</t>
  </si>
  <si>
    <t>IUMM800617VC2</t>
  </si>
  <si>
    <t>IUMM800617MGTSRY06</t>
  </si>
  <si>
    <t>MYRNA DENISSE ISUSQUIZA MARTINEZ</t>
  </si>
  <si>
    <t>JAAM590516MH6</t>
  </si>
  <si>
    <t>JAAM590516HGTMRN03</t>
  </si>
  <si>
    <t>MANUEL JAIME ARELLANO</t>
  </si>
  <si>
    <t>JAMJ8502091S3</t>
  </si>
  <si>
    <t>JAMJ850209HDFSRL04</t>
  </si>
  <si>
    <t>JULIO CESAR JASSO MARTINEZ</t>
  </si>
  <si>
    <t>JAOP740625985</t>
  </si>
  <si>
    <t>JAOP740625MGTMLT05</t>
  </si>
  <si>
    <t>PATRICIA JAIME OLVERA</t>
  </si>
  <si>
    <t>JIEC831030A73</t>
  </si>
  <si>
    <t>JIEC831030MGTMSR07</t>
  </si>
  <si>
    <t>MARIA CRISTHIAN JIMENEZ ESQUEDA</t>
  </si>
  <si>
    <t>JISS660630UT8</t>
  </si>
  <si>
    <t>JISS660630HGTMNR01</t>
  </si>
  <si>
    <t>SERGIO JIMENEZ SANCHEZ</t>
  </si>
  <si>
    <t>JUBE7310241I6</t>
  </si>
  <si>
    <t>JUBE731024MGTRLL05</t>
  </si>
  <si>
    <t>ELIDUVINA JUAREZ BALANDRAN</t>
  </si>
  <si>
    <t>JUGL660124951</t>
  </si>
  <si>
    <t>JUGL660124MGTRNT19</t>
  </si>
  <si>
    <t>LETICIA JUAREZ GONZALEZ</t>
  </si>
  <si>
    <t>JULA7109296W5</t>
  </si>
  <si>
    <t>JULA710929HGTRNL01</t>
  </si>
  <si>
    <t>ALEJANDRO JUAREZ LEON</t>
  </si>
  <si>
    <t>JULB700329347</t>
  </si>
  <si>
    <t>JULB700329HGTRNN09</t>
  </si>
  <si>
    <t>BENITO JUAREZ LEON</t>
  </si>
  <si>
    <t>LAGG811206L76</t>
  </si>
  <si>
    <t>LAGG811206MGTRND04</t>
  </si>
  <si>
    <t>MARIA GUADALUPE LARA GONZALEZ</t>
  </si>
  <si>
    <t>LAML7310086Z6</t>
  </si>
  <si>
    <t>LAML731008MGTRNR00</t>
  </si>
  <si>
    <t>LAURA LARA MANCERA</t>
  </si>
  <si>
    <t>LAMV790816VD9</t>
  </si>
  <si>
    <t>LAMV790816MGTRNN04</t>
  </si>
  <si>
    <t>VANESSA GEOVANNA LARIOS MINJARES</t>
  </si>
  <si>
    <t>LEGR710831DD0</t>
  </si>
  <si>
    <t>LEGR710831HGTSNL02</t>
  </si>
  <si>
    <t>RAUL LESSO GONZALEZ</t>
  </si>
  <si>
    <t>LEHB680513J91</t>
  </si>
  <si>
    <t>LEHB680513MDFDRR09</t>
  </si>
  <si>
    <t>BRENDA LEDESMA HERNANDEZ</t>
  </si>
  <si>
    <t>LEHM650906984</t>
  </si>
  <si>
    <t>LEHM650906HGTNRG07</t>
  </si>
  <si>
    <t>MIGUEL ANGEL DE LEON HURTADO</t>
  </si>
  <si>
    <t>LELJ740926PK3</t>
  </si>
  <si>
    <t>LELJ740926HJCNPN01</t>
  </si>
  <si>
    <t>JUAN ANTONIO LEON LOPEZ</t>
  </si>
  <si>
    <t>LOBL610801UA2</t>
  </si>
  <si>
    <t>LOBL610801HGTPDS05</t>
  </si>
  <si>
    <t>LUIS LOPEZ BEDOLLA</t>
  </si>
  <si>
    <t>LOCJ790515Q78</t>
  </si>
  <si>
    <t>LOCJ790515HGTPHN00</t>
  </si>
  <si>
    <t>JUAN ANDRES LOPEZ CHAVEZ</t>
  </si>
  <si>
    <t>LOGG700109MF1</t>
  </si>
  <si>
    <t>LOGG700109MGTPRD02</t>
  </si>
  <si>
    <t>MA. GUADALUPE LOPEZ GARCIA</t>
  </si>
  <si>
    <t>LOGJ711211E25</t>
  </si>
  <si>
    <t>LOGJ711211HGTMVN07</t>
  </si>
  <si>
    <t>JUAN LOMAS GUEVARA</t>
  </si>
  <si>
    <t>LOGS791206JH1</t>
  </si>
  <si>
    <t>LOGS791206HGTPPR07</t>
  </si>
  <si>
    <t>SERGIO LOPEZ GUAPO</t>
  </si>
  <si>
    <t>LOJA720726KJ9</t>
  </si>
  <si>
    <t>LOJA720726MGTPMN03</t>
  </si>
  <si>
    <t>ANA CRISTINA LOPEZ JIMENEZ</t>
  </si>
  <si>
    <t>LOJR731229QW3</t>
  </si>
  <si>
    <t>LOJR731229HGTPRC05</t>
  </si>
  <si>
    <t>RICARDO LOPEZ JUAREZ</t>
  </si>
  <si>
    <t>LOLB790114RE0</t>
  </si>
  <si>
    <t>LOLB790114MGTPPR08</t>
  </si>
  <si>
    <t>BERENICE LOPEZ LOPEZ</t>
  </si>
  <si>
    <t>LOMA671109LL9</t>
  </si>
  <si>
    <t>LOMA671109MGTPLL01</t>
  </si>
  <si>
    <t>ALEJANDRA LOPEZ MELGAREJO</t>
  </si>
  <si>
    <t>LOOE660716UY7</t>
  </si>
  <si>
    <t>LOOE660716HGTPJD01</t>
  </si>
  <si>
    <t>EDUARDO LOPEZ OJEDA</t>
  </si>
  <si>
    <t>LORC760609NB1</t>
  </si>
  <si>
    <t>LORC760609MDFPVL08</t>
  </si>
  <si>
    <t>CLAUDETTE LOPEZ DE LA RIVA</t>
  </si>
  <si>
    <t>LORF540804250</t>
  </si>
  <si>
    <t>LORF540804HJCPLR09</t>
  </si>
  <si>
    <t>FRANCISCO JAVIER LOPEZ RUELAS</t>
  </si>
  <si>
    <t>LORJ891120FTA</t>
  </si>
  <si>
    <t>LORJ891120HGTPDN03</t>
  </si>
  <si>
    <t>JUAN MANUEL LOPEZ RUEDA</t>
  </si>
  <si>
    <t>LORM590406948</t>
  </si>
  <si>
    <t>LORG590406MGTPDD05</t>
  </si>
  <si>
    <t>MA. GUADALUPE LOPEZ RODRIGUEZ</t>
  </si>
  <si>
    <t>LOSC860106KF2</t>
  </si>
  <si>
    <t>LOSC860106HGTPRH07</t>
  </si>
  <si>
    <t>CHRISTIAN EMMANUEL LOPEZ SUAREZ</t>
  </si>
  <si>
    <t>LOVJ660127MI1</t>
  </si>
  <si>
    <t>LOVJ660127HGTPLN03</t>
  </si>
  <si>
    <t>JUAN LOPEZ VALENCIA</t>
  </si>
  <si>
    <t>LOVT730719N69</t>
  </si>
  <si>
    <t>LOVT730719MGTPLR04</t>
  </si>
  <si>
    <t>MARIA TERESITA LOPEZ VILLAGOMEZ</t>
  </si>
  <si>
    <t>LOZE710604574</t>
  </si>
  <si>
    <t>LOZE710604MGTZRG00</t>
  </si>
  <si>
    <t>MA. EUGENIA LOZADA ZARAZUA</t>
  </si>
  <si>
    <t>LUWR540208FX7</t>
  </si>
  <si>
    <t>LUWR540208MDFNRB04</t>
  </si>
  <si>
    <t>REBECA LUNA WIARCO</t>
  </si>
  <si>
    <t>MAAA741121SY7</t>
  </si>
  <si>
    <t>MAAA741121HGTRLR06</t>
  </si>
  <si>
    <t>ARIEL MARES ALBA</t>
  </si>
  <si>
    <t>MAAN7906161K1</t>
  </si>
  <si>
    <t>MAAN790616MGTNLN08</t>
  </si>
  <si>
    <t>NANCY ARACELI MANJARREZ ALVAREZ</t>
  </si>
  <si>
    <t>MABG7804019Z5</t>
  </si>
  <si>
    <t>MABG780401MGTCRL00</t>
  </si>
  <si>
    <t>GLORIA ELENA MACIEL BARAJAS</t>
  </si>
  <si>
    <t>MABR8302104V5</t>
  </si>
  <si>
    <t>MABR830210HGTRRB02</t>
  </si>
  <si>
    <t>ROBERTO MARTINEZ BARRERA</t>
  </si>
  <si>
    <t>MACD620420JFA</t>
  </si>
  <si>
    <t>MACD620420HGTRRV07</t>
  </si>
  <si>
    <t>DAVID MARTINEZ CURTIDOR</t>
  </si>
  <si>
    <t>MACM811125B26</t>
  </si>
  <si>
    <t>MACM811125MGTSRR00</t>
  </si>
  <si>
    <t>MARLENE SELENE MASCOTTE CRUZ</t>
  </si>
  <si>
    <t>MAEC6907295B4</t>
  </si>
  <si>
    <t>MAEC690729MGTTSL04</t>
  </si>
  <si>
    <t>CLAUDIA MATA ESTRADA</t>
  </si>
  <si>
    <t>MAGC731126BM0</t>
  </si>
  <si>
    <t>MAGC731126HVZRTR04</t>
  </si>
  <si>
    <t>CARLOS ROBERTO MARTINEZ GUTIERREZ</t>
  </si>
  <si>
    <t>MAGD5812285Y1</t>
  </si>
  <si>
    <t>MAGD581228MGTRRL00</t>
  </si>
  <si>
    <t>MARIA DOLORES MARTINEZ GARCIA</t>
  </si>
  <si>
    <t>MAGM780331EF7</t>
  </si>
  <si>
    <t>MAGM780331MGTRZR08</t>
  </si>
  <si>
    <t>MARIANA MARIN GUZMAN</t>
  </si>
  <si>
    <t>MAGS730405JC5</t>
  </si>
  <si>
    <t>MAGS730405MGTRSN04</t>
  </si>
  <si>
    <t>SANDRA EDITH MARTINEZ GASPAR</t>
  </si>
  <si>
    <t>MAHA821225TQ5</t>
  </si>
  <si>
    <t>MAHA821225MGTRRL02</t>
  </si>
  <si>
    <t>ALEJANDRA MARTINEZ HERNANDEZ</t>
  </si>
  <si>
    <t>MAHE740312EP4</t>
  </si>
  <si>
    <t>MAHE740312MJCLRR09</t>
  </si>
  <si>
    <t>ERIKA GUADALUPE MALDONADO HERNANDEZ</t>
  </si>
  <si>
    <t>MAHS851214LA4</t>
  </si>
  <si>
    <t>MAHS851214MGTRRN01</t>
  </si>
  <si>
    <t>SANDRA MARTINEZ HERNANDEZ</t>
  </si>
  <si>
    <t>MAJT7906215T2</t>
  </si>
  <si>
    <t>MAJT790621MGTNRR01</t>
  </si>
  <si>
    <t>TERESA MANDUJANO JURADO</t>
  </si>
  <si>
    <t>MAMA770820UT0</t>
  </si>
  <si>
    <t>MAMA770820MGTRRN06</t>
  </si>
  <si>
    <t>ANA LILIA MARTINEZ MARTINEZ</t>
  </si>
  <si>
    <t>MAMD780104I25</t>
  </si>
  <si>
    <t>MAMD780104MGTTRL05</t>
  </si>
  <si>
    <t>MARIA DOLORES MATA MARTINEZ</t>
  </si>
  <si>
    <t>MAMG691216UYA</t>
  </si>
  <si>
    <t>MAMG691216HGTRRD04</t>
  </si>
  <si>
    <t>JOSE GUADALUPE RAUL MARTINEZ MORENO</t>
  </si>
  <si>
    <t>MAMX651202NJ5</t>
  </si>
  <si>
    <t>MXME651202MGTTRV07</t>
  </si>
  <si>
    <t>EVA MATA MARTINEZ</t>
  </si>
  <si>
    <t>MARJ690613N97</t>
  </si>
  <si>
    <t>MARJ690613HGTGYN00</t>
  </si>
  <si>
    <t>JUAN MIGUEL MAGAÑA RAYA</t>
  </si>
  <si>
    <t>MARR660925MG9</t>
  </si>
  <si>
    <t>MARR660925MGTRDC04</t>
  </si>
  <si>
    <t>ROCIO MARTINEZ RODRIGUEZ</t>
  </si>
  <si>
    <t>MASE831216GZ4</t>
  </si>
  <si>
    <t>MASE831216MGTNTL05</t>
  </si>
  <si>
    <t>ELIA MANDUJANO SOTO</t>
  </si>
  <si>
    <t>MASJ651012DZ4</t>
  </si>
  <si>
    <t>MASJ651012HVZRNN09</t>
  </si>
  <si>
    <t>JUAN CARLOS MARTINEZ SANTOS</t>
  </si>
  <si>
    <t>MASS590809UI8</t>
  </si>
  <si>
    <t>MASS590809HGTRTL08</t>
  </si>
  <si>
    <t>SALVADOR MARTINEZ SOTO</t>
  </si>
  <si>
    <t>MATG681016SW7</t>
  </si>
  <si>
    <t>MATG681016HGTGFR08</t>
  </si>
  <si>
    <t>GERARDO MAGAÑA TAFOYA</t>
  </si>
  <si>
    <t>MATM690314JA0</t>
  </si>
  <si>
    <t>MATM690314MGTRRT04</t>
  </si>
  <si>
    <t>MA. MATILDE MARTINEZ TORRES</t>
  </si>
  <si>
    <t>MEGL640103827</t>
  </si>
  <si>
    <t>MEGL640103MGTLTT16</t>
  </si>
  <si>
    <t>MA. LETICIA MELENDEZ GUTIERREZ</t>
  </si>
  <si>
    <t>MEGR720113GQ8</t>
  </si>
  <si>
    <t>MEGR720113HMNRNM02</t>
  </si>
  <si>
    <t>RAMIRO MERCADO GONZALEZ</t>
  </si>
  <si>
    <t>MEMJ801218ND2</t>
  </si>
  <si>
    <t>MEMJ801218HGTNRS09</t>
  </si>
  <si>
    <t>JOSE DE JESUS MENDIOLA MARTINEZ</t>
  </si>
  <si>
    <t>MEVM791203112</t>
  </si>
  <si>
    <t>MEVM791203HGTDZR15</t>
  </si>
  <si>
    <t>MARIO MEDINA VAZQUEZ</t>
  </si>
  <si>
    <t>MESF820630A32</t>
  </si>
  <si>
    <t>MESF820630HGTNLR02</t>
  </si>
  <si>
    <t>FRANCISCO JAVIER MENDOZA SOLORZANO</t>
  </si>
  <si>
    <t>MOCM7012151Q9</t>
  </si>
  <si>
    <t>MOCM701215MGTRNN01</t>
  </si>
  <si>
    <t>MANUELA MORALES CENDEJAS</t>
  </si>
  <si>
    <t>MOHD5903208E0</t>
  </si>
  <si>
    <t>MOHD590320HMCCRL05</t>
  </si>
  <si>
    <t>JOSE DOLORES GUADALUPE MOCTEZUMA HERNANDEZ</t>
  </si>
  <si>
    <t>MOHT651003EA6</t>
  </si>
  <si>
    <t>MOHT651003MGTRRR13</t>
  </si>
  <si>
    <t>MA. TERESA MORENO HERNANDEZ</t>
  </si>
  <si>
    <t>MOPL8106219G5</t>
  </si>
  <si>
    <t>MOPL810621MGTRLD07</t>
  </si>
  <si>
    <t>LIDIA MORENO PALOALTO</t>
  </si>
  <si>
    <t>MOQR840307NN2</t>
  </si>
  <si>
    <t>MOQR840307HGTRRC01</t>
  </si>
  <si>
    <t>RICARDO MORALES QUIROZ</t>
  </si>
  <si>
    <t>MORA670214RS8</t>
  </si>
  <si>
    <t>MORA670214HGTNNL00</t>
  </si>
  <si>
    <t>ALBERTO MONTOYA RANGEL</t>
  </si>
  <si>
    <t>MORB790906FV5</t>
  </si>
  <si>
    <t>MORB790906MGTNSR05</t>
  </si>
  <si>
    <t>BERTHA ALICIA MONJARAZ RIOS</t>
  </si>
  <si>
    <t>MORB870425UY4</t>
  </si>
  <si>
    <t>MORB870425MGTRMT08</t>
  </si>
  <si>
    <t>BETHSABE MORADO RAMIREZ</t>
  </si>
  <si>
    <t>MOSA681126R27</t>
  </si>
  <si>
    <t>MOSA681126MGTNRN06</t>
  </si>
  <si>
    <t>MA. DE LOS ANGELES MONTERO SIERRA</t>
  </si>
  <si>
    <t>MOSR800811KH0</t>
  </si>
  <si>
    <t>MOSR800811HGTLNC05</t>
  </si>
  <si>
    <t>RICARDO MOLINA SANCHEZ</t>
  </si>
  <si>
    <t>MOVJ75111289A</t>
  </si>
  <si>
    <t>MOVJ751112HJCRRR01</t>
  </si>
  <si>
    <t>JORGE ARMANDO MORALES VARGAS</t>
  </si>
  <si>
    <t>MOYS790226DL6</t>
  </si>
  <si>
    <t>MOYS790226MGTNXC08</t>
  </si>
  <si>
    <t>MARIA DEL SOCORRO MONTALVO YAÑEZ</t>
  </si>
  <si>
    <t>MOZR701212DS9</t>
  </si>
  <si>
    <t>MOZR701212HGTRVG09</t>
  </si>
  <si>
    <t>RIGOBERTO MORENO ZAVALA</t>
  </si>
  <si>
    <t>MUMJ581102QD4</t>
  </si>
  <si>
    <t>MUMJ581102HGTXRM09</t>
  </si>
  <si>
    <t>JAIME MUÑOZ MARTINEZ</t>
  </si>
  <si>
    <t>MUSM810425KP9</t>
  </si>
  <si>
    <t>MUSM810425HMCXNR01</t>
  </si>
  <si>
    <t>MARCOS MIGUEL MUÑIZ SANDOVAL</t>
  </si>
  <si>
    <t>NAGM7308014C0</t>
  </si>
  <si>
    <t>NAGM730801MGTJZR05</t>
  </si>
  <si>
    <t>MARCELA NAJERA GUZMAN</t>
  </si>
  <si>
    <t>NAJE70071623A</t>
  </si>
  <si>
    <t>NAJE700716HGTVMN08</t>
  </si>
  <si>
    <t>ENRIQUE NAVARRETE JIMENEZ</t>
  </si>
  <si>
    <t>NARK731111JA9</t>
  </si>
  <si>
    <t>NARK731111MGTVYR07</t>
  </si>
  <si>
    <t>KARINA NAVARRETE REYNOSO</t>
  </si>
  <si>
    <t>NAVG770820NG1</t>
  </si>
  <si>
    <t>NAVG770820MGTVGB02</t>
  </si>
  <si>
    <t>GABRIELA NAVA VIGIL</t>
  </si>
  <si>
    <t>NETN640509LW1</t>
  </si>
  <si>
    <t>NETN640509MNLRRR02</t>
  </si>
  <si>
    <t>NORA MERCEDES NEIRA TORRES</t>
  </si>
  <si>
    <t>NIGC7311229F4</t>
  </si>
  <si>
    <t>NIGC731122HGTLSC01</t>
  </si>
  <si>
    <t>CECILIO NILA GASCA</t>
  </si>
  <si>
    <t>NOIG870606719</t>
  </si>
  <si>
    <t>NOIG870606HMCGNS09</t>
  </si>
  <si>
    <t>GUSTAVO NOGUEZ INIESTA</t>
  </si>
  <si>
    <t>NUHG820619NB2</t>
  </si>
  <si>
    <t>NUHG820619MGTXRR08</t>
  </si>
  <si>
    <t>GRACIELA GUADALUPE NUÑEZ HERNANDEZ</t>
  </si>
  <si>
    <t>OAMV820915UY5</t>
  </si>
  <si>
    <t>OAMV820915HGTRSC06</t>
  </si>
  <si>
    <t>VICTOR HUGO ORDAZ MOSQUEDA</t>
  </si>
  <si>
    <t>OASF640805DW4</t>
  </si>
  <si>
    <t>OASF640805HGTCTR00</t>
  </si>
  <si>
    <t>FRANCISCO JAVIER OCAMPO SOTO</t>
  </si>
  <si>
    <t>OAVO8206077E6</t>
  </si>
  <si>
    <t>OAVO820607HMNCZM08</t>
  </si>
  <si>
    <t>OMAR ANTONIO OCAMPO VAZQUEZ</t>
  </si>
  <si>
    <t>OELL840306742</t>
  </si>
  <si>
    <t>OELL840306MGTRNR06</t>
  </si>
  <si>
    <t>LAURA DEL ROCIO ORNELAS LUNA</t>
  </si>
  <si>
    <t>OENC800213HB5</t>
  </si>
  <si>
    <t>OENC800213HGTRXS02</t>
  </si>
  <si>
    <t>CESAR JUAN ORTEGA NUÑEZ</t>
  </si>
  <si>
    <t>OIAE780131HL9</t>
  </si>
  <si>
    <t>OIAE780131HGTNLD06</t>
  </si>
  <si>
    <t>EDGAR JIONEL ONTIVEROS ALCALA</t>
  </si>
  <si>
    <t>OIBM740215HY9</t>
  </si>
  <si>
    <t>OIBM740215MGTRRR07</t>
  </si>
  <si>
    <t>MIRIAM ORTIZ BARROSO</t>
  </si>
  <si>
    <t>OIMD8504181Z5</t>
  </si>
  <si>
    <t>OIMD850418MGTLRN00</t>
  </si>
  <si>
    <t>DIANA OLIVA MORENO</t>
  </si>
  <si>
    <t>OINM651022J76</t>
  </si>
  <si>
    <t>OINM651022HGTRVR07</t>
  </si>
  <si>
    <t>MARTIN ORTIZ NAVARRO</t>
  </si>
  <si>
    <t>OIZG530609RR8</t>
  </si>
  <si>
    <t>OIZG530609HGTRFL01</t>
  </si>
  <si>
    <t>GUILLERMO ORTIZ ZAFRA</t>
  </si>
  <si>
    <t>OOOC810927BA9</t>
  </si>
  <si>
    <t>OOOC810927MGTRRL05</t>
  </si>
  <si>
    <t>CLAUDIA KARINA OROZCO OROZCO</t>
  </si>
  <si>
    <t>PAAJ6210093M0</t>
  </si>
  <si>
    <t>PAAE621009HGTTCN04</t>
  </si>
  <si>
    <t>J. ENCARNACION MOISES PATIÑO ACOSTA</t>
  </si>
  <si>
    <t>PAAM820226JB0</t>
  </si>
  <si>
    <t>PAAM820226HGTRGR02</t>
  </si>
  <si>
    <t>MARTIN PRADO AGUILAR</t>
  </si>
  <si>
    <t>PABG6901266Q2</t>
  </si>
  <si>
    <t>PABG690126HGTZNR06</t>
  </si>
  <si>
    <t>GERARDO PAZ BONILLA</t>
  </si>
  <si>
    <t>PAGA7407053X0</t>
  </si>
  <si>
    <t>PAGA740705MGTLZN08</t>
  </si>
  <si>
    <t>ANA GABRIELA PALACIOS GUZMAN</t>
  </si>
  <si>
    <t>PAGJ820614HB3</t>
  </si>
  <si>
    <t>PAGJ820614MGTLRN07</t>
  </si>
  <si>
    <t>JUANA ADRIANA PALOALTO GARCIA</t>
  </si>
  <si>
    <t>PATD7212262V2</t>
  </si>
  <si>
    <t>PATD721226MGTCRL02</t>
  </si>
  <si>
    <t>DULCE CONCEPCION PACHECO TORRES</t>
  </si>
  <si>
    <t>PASE730810KL7</t>
  </si>
  <si>
    <t>PAXS730810HGTLXR05</t>
  </si>
  <si>
    <t xml:space="preserve">SERGIO PLASCENCIA </t>
  </si>
  <si>
    <t>PEAA590708RJ5</t>
  </si>
  <si>
    <t>PEAA590708HDFRLD08</t>
  </si>
  <si>
    <t>JOSE ADRIAN ARTURO PEREZ ALVAREZ</t>
  </si>
  <si>
    <t>PEBJ680711PC1</t>
  </si>
  <si>
    <t>PEBJ680711MGTRRN00</t>
  </si>
  <si>
    <t>JUANA PEREZ BERNAL</t>
  </si>
  <si>
    <t>PEEJ780324IC1</t>
  </si>
  <si>
    <t>PEEJ780324HMNRSN01</t>
  </si>
  <si>
    <t>JUAN FERNANDO PEREZ ESPINO</t>
  </si>
  <si>
    <t>PEFD7301136V8</t>
  </si>
  <si>
    <t>PEFD730113HGTRLV06</t>
  </si>
  <si>
    <t>DAVID PEREZ FELIPE</t>
  </si>
  <si>
    <t>PEGA8608144V9</t>
  </si>
  <si>
    <t>PEGA860814MGTRTD07</t>
  </si>
  <si>
    <t>MARIA AIDA PEREZ GUTIERREZ</t>
  </si>
  <si>
    <t>PEGO840715TW6</t>
  </si>
  <si>
    <t>PEGO840715MGTRRL04</t>
  </si>
  <si>
    <t>OLGA CRISTINA PEREZ GUERRERO</t>
  </si>
  <si>
    <t>PEGS720511HW3</t>
  </si>
  <si>
    <t>PEGS720511MGTXRN06</t>
  </si>
  <si>
    <t>SANJUANA PATRICIA PEÑA GARCIA</t>
  </si>
  <si>
    <t>PEGS750625V73</t>
  </si>
  <si>
    <t>PEGS750625HGTRRR05</t>
  </si>
  <si>
    <t>SERGIO JAVIER PEREZ GUERRERO</t>
  </si>
  <si>
    <t>PEQP6003137R3</t>
  </si>
  <si>
    <t>PEQP600313MQTRNT01</t>
  </si>
  <si>
    <t>PATRICIA ANTONIA PEREZ QUINTERO</t>
  </si>
  <si>
    <t>PESA790927U25</t>
  </si>
  <si>
    <t>PESA790927MGTRTN06</t>
  </si>
  <si>
    <t>ANDREA MAGDALENA PEREZ SOTO</t>
  </si>
  <si>
    <t>PIGS500427GW2</t>
  </si>
  <si>
    <t>PIGS500427HGTRNR04</t>
  </si>
  <si>
    <t>SERGIO ARMANDO PRIETO GONZALEZ</t>
  </si>
  <si>
    <t>PIZM740723DV9</t>
  </si>
  <si>
    <t>PIZM740723MGTZMR06</t>
  </si>
  <si>
    <t>MIRYAM PIZANO ZAMORA</t>
  </si>
  <si>
    <t>POAA740416277</t>
  </si>
  <si>
    <t>POAA740416MDFRCN05</t>
  </si>
  <si>
    <t>ANA LILIA PROA ACEVEDO</t>
  </si>
  <si>
    <t>QUMN8108073JA</t>
  </si>
  <si>
    <t>QUMN810807MGTNRR05</t>
  </si>
  <si>
    <t>NEIRA JENNIFER QUINTERO MORENO</t>
  </si>
  <si>
    <t>RAAG811213NX5</t>
  </si>
  <si>
    <t>RAAG811213MGTMGD09</t>
  </si>
  <si>
    <t>MARIA GUADALUPE RAMIREZ AGUIRRE</t>
  </si>
  <si>
    <t>RAAL791208PR9</t>
  </si>
  <si>
    <t>RAAL791208MGTZNL07</t>
  </si>
  <si>
    <t>LILIA CONCEPCION RAZO ANGELES</t>
  </si>
  <si>
    <t>RABS681021GFA</t>
  </si>
  <si>
    <t>RABS681021MGTMRL03</t>
  </si>
  <si>
    <t>MA SOLEDAD RAMIREZ BERMUDEZ</t>
  </si>
  <si>
    <t>RAFB620409PS9</t>
  </si>
  <si>
    <t>RAFB620409MNLMNL08</t>
  </si>
  <si>
    <t>BLANCA ESTHELA RAMOS FUENTES</t>
  </si>
  <si>
    <t>RAGE851021JI8</t>
  </si>
  <si>
    <t>RAGE851021MGTYML08</t>
  </si>
  <si>
    <t>ELVIA SUSANA RAYA GOMEZ</t>
  </si>
  <si>
    <t>RAGL820420UF7</t>
  </si>
  <si>
    <t>RAGL820420MGTMMR03</t>
  </si>
  <si>
    <t>LOURDES MIRELLA RAMOS GOMEZ</t>
  </si>
  <si>
    <t>RAGM860115N6A</t>
  </si>
  <si>
    <t>RAGM860115HGTMRR00</t>
  </si>
  <si>
    <t>MAURO RAMIREZ GARCIA</t>
  </si>
  <si>
    <t>RALG600418P69</t>
  </si>
  <si>
    <t>RALG600418MGTMPD17</t>
  </si>
  <si>
    <t>MARIA GUADALUPE RAMOS LOPEZ</t>
  </si>
  <si>
    <t>RAMO6702175A0</t>
  </si>
  <si>
    <t>RAMO670217MMNNJL07</t>
  </si>
  <si>
    <t>OLGA OFELIA RANGEL MEJIA</t>
  </si>
  <si>
    <t>RAPB721103D6A</t>
  </si>
  <si>
    <t>RAPB721103MMNMZT09</t>
  </si>
  <si>
    <t>BEATRIZ EUGENIA RAMOS PAZ</t>
  </si>
  <si>
    <t>RAPS760525T77</t>
  </si>
  <si>
    <t>RAPS760525MGTYRN05</t>
  </si>
  <si>
    <t>MARIA SANJUANA RAYA PRIETO</t>
  </si>
  <si>
    <t>RASA6006139AA</t>
  </si>
  <si>
    <t>RASA600613HGTMLN04</t>
  </si>
  <si>
    <t>ANTONIO RAMIREZ SOLIS</t>
  </si>
  <si>
    <t>RASN800226H40</t>
  </si>
  <si>
    <t>RASN800226HGTNRS07</t>
  </si>
  <si>
    <t>NESTOR RANGEL SUAREZ</t>
  </si>
  <si>
    <t>RAVM831112KP8</t>
  </si>
  <si>
    <t>RAVM831112MGTMLN01</t>
  </si>
  <si>
    <t>MONICA DE LA LUZ RAMIREZ VILLANUEVA</t>
  </si>
  <si>
    <t>RERE660715NDA</t>
  </si>
  <si>
    <t>RERE660715HGTYMN06</t>
  </si>
  <si>
    <t>ENRIQUE REYES ROMERO</t>
  </si>
  <si>
    <t>RIBJ7212241B5</t>
  </si>
  <si>
    <t>RIBJ721224HGTSRS03</t>
  </si>
  <si>
    <t>JOSE DE JESUS RIOS BARRETO</t>
  </si>
  <si>
    <t>RICA770621C14</t>
  </si>
  <si>
    <t>RICA770621HDFCRL02</t>
  </si>
  <si>
    <t>ALEJANDRO RICO CARMONA</t>
  </si>
  <si>
    <t>RICE740107C14</t>
  </si>
  <si>
    <t>RICE740107MGTVSR06</t>
  </si>
  <si>
    <t>ERIKA ADRIANA RIVERA CISNEROS</t>
  </si>
  <si>
    <t>RICM7009187Q5</t>
  </si>
  <si>
    <t>RICM700918HGTVSG07</t>
  </si>
  <si>
    <t>MIGUEL ANGEL RIVERA CISNEROS</t>
  </si>
  <si>
    <t>RIGM700422KM3</t>
  </si>
  <si>
    <t>RIGM700422MGTVNG06</t>
  </si>
  <si>
    <t>MA. MAGDALENA RIVERA GONZALEZ</t>
  </si>
  <si>
    <t>RIMA811003E55</t>
  </si>
  <si>
    <t>RIMA811003MGTVRN05</t>
  </si>
  <si>
    <t>ANA PAOLA RIVADENEYRA MARTINEZ</t>
  </si>
  <si>
    <t>RIMF850611721</t>
  </si>
  <si>
    <t>RIMF850611MGTNJB09</t>
  </si>
  <si>
    <t>FABIOLA RINCON MOJICA</t>
  </si>
  <si>
    <t>RIRS720206SN4</t>
  </si>
  <si>
    <t>RIRS720206MGTVML08</t>
  </si>
  <si>
    <t>SOLEDAD SUSANA RIVERA RAMIREZ</t>
  </si>
  <si>
    <t>RISM640319LE9</t>
  </si>
  <si>
    <t>RISM640319HGTCRR02</t>
  </si>
  <si>
    <t>JOSE MARTIN RICO SERRITEÑO</t>
  </si>
  <si>
    <t>ROBI8212203L0</t>
  </si>
  <si>
    <t>ROBI821220MDFDCT03</t>
  </si>
  <si>
    <t>ITZEL RODRIGUEZ BECERRA</t>
  </si>
  <si>
    <t>ROCU811126UY1</t>
  </si>
  <si>
    <t>ROCU811126HGTMNR08</t>
  </si>
  <si>
    <t>URIEL ROMO CONTRERAS</t>
  </si>
  <si>
    <t>ROEL820326QF8</t>
  </si>
  <si>
    <t>ROEL820326MQTCSZ08</t>
  </si>
  <si>
    <t>MARIA DE LA LUZ ROCHA ESCOBAR</t>
  </si>
  <si>
    <t>ROGA700124964</t>
  </si>
  <si>
    <t>ROGA700124MGTCZN09</t>
  </si>
  <si>
    <t>ANA ELENA ROCHA GUZMAN</t>
  </si>
  <si>
    <t>ROHO780227K98</t>
  </si>
  <si>
    <t>ROXH780227MGTCXN02</t>
  </si>
  <si>
    <t xml:space="preserve">HONORINA PAOLA ROCHA </t>
  </si>
  <si>
    <t>ROMB710830FA6</t>
  </si>
  <si>
    <t>ROMB710830HGTDXN07</t>
  </si>
  <si>
    <t>JOSE BENITO RODRIGUEZ MUÑOZ</t>
  </si>
  <si>
    <t>RONE740321QJ6</t>
  </si>
  <si>
    <t>RONE740321MDFJTS02</t>
  </si>
  <si>
    <t>MARIA ESTHER ROJAS NIETO</t>
  </si>
  <si>
    <t>RONS740802CB3</t>
  </si>
  <si>
    <t>RONS740802HGTCXL05</t>
  </si>
  <si>
    <t>SALVADOR ROCHA NUÑEZ</t>
  </si>
  <si>
    <t>ROQJ571205C63</t>
  </si>
  <si>
    <t>ROQJ571205HGTBNV03</t>
  </si>
  <si>
    <t>JAVIER ROBLES QUINTANILLA</t>
  </si>
  <si>
    <t>RORJ620506HP8</t>
  </si>
  <si>
    <t>RORJ620506HTLDMN05</t>
  </si>
  <si>
    <t>JUAN RODRIGUEZ ROMERO</t>
  </si>
  <si>
    <t>RORL820606UU0</t>
  </si>
  <si>
    <t>RORL820606HGTDBS06</t>
  </si>
  <si>
    <t>LUIS FERNANDO RODRIGUEZ ROBLES</t>
  </si>
  <si>
    <t>RORM810208UU3</t>
  </si>
  <si>
    <t>RORM810208HGTCCR04</t>
  </si>
  <si>
    <t>MARTIN RAFAEL ROCHA RICO</t>
  </si>
  <si>
    <t>ROSC730321AY9</t>
  </si>
  <si>
    <t>ROSC730321HGTSLR07</t>
  </si>
  <si>
    <t>JOSE CRUZ ROSALES SOLORZANO</t>
  </si>
  <si>
    <t>ROVA6201238U9</t>
  </si>
  <si>
    <t>ROVA620123HGTDGL01</t>
  </si>
  <si>
    <t>ALFONSO RODRIGUEZ VEGA</t>
  </si>
  <si>
    <t>ROVC800502SP1</t>
  </si>
  <si>
    <t>ROVC800502MGTDGL04</t>
  </si>
  <si>
    <t>CLAUDIA ANGELICA RODRIGUEZ VEGA</t>
  </si>
  <si>
    <t>ROVD750821HSA</t>
  </si>
  <si>
    <t>ROVD750821MMNCLM06</t>
  </si>
  <si>
    <t>DAMARY BERENICE ROCHA VILLAGOMEZ</t>
  </si>
  <si>
    <t>RUBS800124TR0</t>
  </si>
  <si>
    <t>RUBS800124HGTZRL06</t>
  </si>
  <si>
    <t>SAUL RUIZ BERBENA</t>
  </si>
  <si>
    <t>RUCM860727EP4</t>
  </si>
  <si>
    <t>RUCM860727HGTZNR03</t>
  </si>
  <si>
    <t>MARIO EDUARDO RUIZ CONDE</t>
  </si>
  <si>
    <t>RUDJ780213NV6</t>
  </si>
  <si>
    <t>RUDJ780213HGTZZN04</t>
  </si>
  <si>
    <t>JUAN CARLOS RUIZ DIAZ</t>
  </si>
  <si>
    <t>RURA710611JV5</t>
  </si>
  <si>
    <t>RURA710611HDFZML07</t>
  </si>
  <si>
    <t>ALEJANDRO RUIZ RAMIREZ</t>
  </si>
  <si>
    <t>RURL700528JKA</t>
  </si>
  <si>
    <t>RURL700528MGTZDZ03</t>
  </si>
  <si>
    <t>LUZ MARIA RUIZ RODRIGUEZ</t>
  </si>
  <si>
    <t>SACF740918BK7</t>
  </si>
  <si>
    <t>SACF740918HJCNML11</t>
  </si>
  <si>
    <t>FELIX SANCHEZ CAMPOS</t>
  </si>
  <si>
    <t>SACJ630711ERA</t>
  </si>
  <si>
    <t>SACJ630711MGTNRN08</t>
  </si>
  <si>
    <t>JUANA PATRICIA SANCHEZ CORNEJO</t>
  </si>
  <si>
    <t>SACM860807655</t>
  </si>
  <si>
    <t>SACM860807HGTMMN00</t>
  </si>
  <si>
    <t>JOSE MANUEL SAMANO CAMARGO</t>
  </si>
  <si>
    <t>SADF620323P95</t>
  </si>
  <si>
    <t>SADF620323HDGNVD00</t>
  </si>
  <si>
    <t>FIDEL SANCHEZ DAVILA</t>
  </si>
  <si>
    <t>SAGB671230SK2</t>
  </si>
  <si>
    <t>SAGB671230MDFNRL01</t>
  </si>
  <si>
    <t>BLANCA ELBA SANCHEZ GARCIA</t>
  </si>
  <si>
    <t>SAGI850902B58</t>
  </si>
  <si>
    <t>SAGI850902MJCNNS03</t>
  </si>
  <si>
    <t>ISAURA SANCHEZ GONZALEZ</t>
  </si>
  <si>
    <t>SAGJ781103MJ3</t>
  </si>
  <si>
    <t>SAGJ781103HGTLRR06</t>
  </si>
  <si>
    <t>JORGE ARMANDO SALAS GUARDADO</t>
  </si>
  <si>
    <t>SALP780917IZ3</t>
  </si>
  <si>
    <t>SALP780917HGTNRD04</t>
  </si>
  <si>
    <t>PEDRO JESUS SANTIAGO LARA</t>
  </si>
  <si>
    <t>SAMJ8108157T3</t>
  </si>
  <si>
    <t>SAMJ810815HGTNTR06</t>
  </si>
  <si>
    <t>JORGE ADRIAN SANCHEZ MATEHUALA</t>
  </si>
  <si>
    <t>SAMR641029MF0</t>
  </si>
  <si>
    <t>SAMR641029HGTNNB09</t>
  </si>
  <si>
    <t>ROBERTO SANTOYO MENDOZA</t>
  </si>
  <si>
    <t>SAPG700911SZ4</t>
  </si>
  <si>
    <t>SAPG700911HDFNRS05</t>
  </si>
  <si>
    <t>GUSTAVO SANCHEZ PEREZ</t>
  </si>
  <si>
    <t>SAPG841029E61</t>
  </si>
  <si>
    <t>SAPG841029HGTNRD01</t>
  </si>
  <si>
    <t>JOSE GUADALUPE SANDOVAL PEREZ</t>
  </si>
  <si>
    <t>SAPJ7305052R5</t>
  </si>
  <si>
    <t>SAPJ730505HGTNRN06</t>
  </si>
  <si>
    <t>JUAN CARLOS SANCHEZ PEREZ</t>
  </si>
  <si>
    <t>SARP720603511</t>
  </si>
  <si>
    <t>SARP720603HGTNMD03</t>
  </si>
  <si>
    <t>PEDRO SANCHEZ RAMIREZ</t>
  </si>
  <si>
    <t>SATE820405F51</t>
  </si>
  <si>
    <t>SATE820405MGTNRV00</t>
  </si>
  <si>
    <t>EVA MARIA DEL ROSARIO SANCHEZ TURRUBIARTES</t>
  </si>
  <si>
    <t>SATJ701026RC3</t>
  </si>
  <si>
    <t>SATJ701026HGTNFS09</t>
  </si>
  <si>
    <t>JOSE SANCHEZ TAFOYA</t>
  </si>
  <si>
    <t>SECJ780511UPA</t>
  </si>
  <si>
    <t>SECJ780511MGTRHN02</t>
  </si>
  <si>
    <t>JUANA MARIA CONCEPCION SERRANO CHAGOYA</t>
  </si>
  <si>
    <t>SIGR8610165Y8</t>
  </si>
  <si>
    <t>SIGR861016HGTRLC02</t>
  </si>
  <si>
    <t>RICARDO JAIR SIERRA GALVAN</t>
  </si>
  <si>
    <t>SOAO850607U46</t>
  </si>
  <si>
    <t>SOAO850607HGTTGM04</t>
  </si>
  <si>
    <t>OMAR DAVID SOTO AGUIRRE</t>
  </si>
  <si>
    <t>SOGC780215IZ2</t>
  </si>
  <si>
    <t>SOGC780215MDFLRL01</t>
  </si>
  <si>
    <t>CLAUDIA SOLACHE GARCIA</t>
  </si>
  <si>
    <t>SOGE770916E73</t>
  </si>
  <si>
    <t>SOGE770916MDFLNL08</t>
  </si>
  <si>
    <t>MARIA ELENA SOLIS GONZALEZ</t>
  </si>
  <si>
    <t>SOGY851206464</t>
  </si>
  <si>
    <t>SOGY851206MMNSZN01</t>
  </si>
  <si>
    <t>YANETH SOSA GUZMAN</t>
  </si>
  <si>
    <t>SOMJ860107SDA</t>
  </si>
  <si>
    <t>SOMJ860107MTSSNS08</t>
  </si>
  <si>
    <t>JESSICA SOSA MENA</t>
  </si>
  <si>
    <t>SORR730605V46</t>
  </si>
  <si>
    <t>SORR730605HDFTMD03</t>
  </si>
  <si>
    <t>RODOLFO SOTO ROMERO</t>
  </si>
  <si>
    <t>SOZC590907935</t>
  </si>
  <si>
    <t>SOZC590907HQTRXN08</t>
  </si>
  <si>
    <t>JOSE CONRADO SORIA ZUÑIGA</t>
  </si>
  <si>
    <t>SUCG780821BZ7</t>
  </si>
  <si>
    <t>SUCG780821HGTRSL03</t>
  </si>
  <si>
    <t>GUILLERMO SUAREZ CASTRO</t>
  </si>
  <si>
    <t>TEAA800207442</t>
  </si>
  <si>
    <t>TEAA800207MGTRGL00</t>
  </si>
  <si>
    <t>ALEJANDRA ISABEL TREJO AGUILAR</t>
  </si>
  <si>
    <t>TEAC711130CQ2</t>
  </si>
  <si>
    <t>TEAC711130MGTJDL00</t>
  </si>
  <si>
    <t>CLAUDIA ELENA TEJEDA ADAME</t>
  </si>
  <si>
    <t>TEAR801024C6A</t>
  </si>
  <si>
    <t>TEAR801024MGTJDS00</t>
  </si>
  <si>
    <t>ROSA BEATRIZ TEJEDA ADAME</t>
  </si>
  <si>
    <t>TIEA7005021TA</t>
  </si>
  <si>
    <t>TIEA700502MDFHSN02</t>
  </si>
  <si>
    <t>ANGELICA THIRION ESCUDER</t>
  </si>
  <si>
    <t>TITC671201BBA</t>
  </si>
  <si>
    <t>TITC671201HMNNNR07</t>
  </si>
  <si>
    <t>CRESCENCIANO TINOCO TINOCO</t>
  </si>
  <si>
    <t>TOAA8408254S3</t>
  </si>
  <si>
    <t>TOAA840825MGRRYD03</t>
  </si>
  <si>
    <t>ADRIANA TORRES AYALA</t>
  </si>
  <si>
    <t>TOAB770225NZ9</t>
  </si>
  <si>
    <t>TOAB770225MGTRRR00</t>
  </si>
  <si>
    <t>BERENICE TORRES ARROYO</t>
  </si>
  <si>
    <t>TOLJ711229Q89</t>
  </si>
  <si>
    <t>TOLJ711229HGTRPV00</t>
  </si>
  <si>
    <t>JAVIER TORRES LOPEZ</t>
  </si>
  <si>
    <t>TOOL570825A45</t>
  </si>
  <si>
    <t>TOOL570825HOCRRS04</t>
  </si>
  <si>
    <t>LUIS FIDEL TORRES ORDAZ</t>
  </si>
  <si>
    <t>TOVJ770823IY6</t>
  </si>
  <si>
    <t>TOVJ770823HGTRRN05</t>
  </si>
  <si>
    <t>JUAN MANUEL TORRES VERA</t>
  </si>
  <si>
    <t>UIRA650703JZ5</t>
  </si>
  <si>
    <t>UIRA650703MDFRML07</t>
  </si>
  <si>
    <t>MARIA ALEJANDRA URIBE RAMIREZ</t>
  </si>
  <si>
    <t>VAFI6312015P7</t>
  </si>
  <si>
    <t>VAFI631201MGTRLR02</t>
  </si>
  <si>
    <t>IRMA VARGAS FLORES</t>
  </si>
  <si>
    <t>VAHI781011P33</t>
  </si>
  <si>
    <t>VAHI781011MQTZRV06</t>
  </si>
  <si>
    <t>IVETT CLARA VAZQUEZ HERNANDEZ</t>
  </si>
  <si>
    <t>VAMB781025HC6</t>
  </si>
  <si>
    <t>VAMB781025MGTZRT08</t>
  </si>
  <si>
    <t>BEATRIZ VAZQUEZ MARTINEZ</t>
  </si>
  <si>
    <t>VAME680312QT2</t>
  </si>
  <si>
    <t>VAME680312MGTZRL00</t>
  </si>
  <si>
    <t>ELISA VAZQUEZ MARTINEZ</t>
  </si>
  <si>
    <t>VAMG850109N64</t>
  </si>
  <si>
    <t>VAMG850109MBSZNB01</t>
  </si>
  <si>
    <t>GABRIELA VAZQUEZ MONJARAZ</t>
  </si>
  <si>
    <t>VAOJ7001319KA</t>
  </si>
  <si>
    <t>VAOJ700131HGTZRN02</t>
  </si>
  <si>
    <t>JOSE JUAN VAZQUEZ ORTEGA</t>
  </si>
  <si>
    <t>VAPG660502A11</t>
  </si>
  <si>
    <t>VAPG660502HMCZRR05</t>
  </si>
  <si>
    <t>GERMAN VAZQUEZ PERALTA</t>
  </si>
  <si>
    <t>VAPS6101037B8</t>
  </si>
  <si>
    <t>VAPS610103HGTZRL05</t>
  </si>
  <si>
    <t>SALVADOR EUGENIO VAZQUEZ PRECIADO</t>
  </si>
  <si>
    <t>VASD820426CR9</t>
  </si>
  <si>
    <t>VASD820426HGTRTV05</t>
  </si>
  <si>
    <t>DAVID VARGAS SOTO</t>
  </si>
  <si>
    <t>VASY830412S80</t>
  </si>
  <si>
    <t>VASY830412MMNLNN08</t>
  </si>
  <si>
    <t>YUNNUEN VALENZUELA SANCHEZ</t>
  </si>
  <si>
    <t>VEBM800816ER5</t>
  </si>
  <si>
    <t>VEBM800816MGTGZR00</t>
  </si>
  <si>
    <t>MARICELA VEGA BAEZA</t>
  </si>
  <si>
    <t>VEFF790430A24</t>
  </si>
  <si>
    <t>VEFF790430MGTNLT05</t>
  </si>
  <si>
    <t>FATIMA NOHEMI VENEGAS FLORES</t>
  </si>
  <si>
    <t>VEGC620316675</t>
  </si>
  <si>
    <t>VEGC620316MJCLTR03</t>
  </si>
  <si>
    <t>CRISTINA VELASCO GUTIERREZ</t>
  </si>
  <si>
    <t>VEGR7209154U4</t>
  </si>
  <si>
    <t>VEGR720915MDFNLC00</t>
  </si>
  <si>
    <t>MARIA DEL ROCIO VENTURA GALLEGOS</t>
  </si>
  <si>
    <t>VEMJ731231RC5</t>
  </si>
  <si>
    <t>VEMJ731231HGTLXN19</t>
  </si>
  <si>
    <t>JUAN MANUEL VELAZQUEZ MUÑOZ</t>
  </si>
  <si>
    <t>VESJ58011884A</t>
  </si>
  <si>
    <t>VESJ580118HGTGNN01</t>
  </si>
  <si>
    <t>JUAN CARLOS VEGA SANCHEZ</t>
  </si>
  <si>
    <t>VESX850703GKA</t>
  </si>
  <si>
    <t>VESX850703MGTLLC16</t>
  </si>
  <si>
    <t>XOCHITL TOMASA VELAZQUEZ SILVA</t>
  </si>
  <si>
    <t>VIBM750212ED8</t>
  </si>
  <si>
    <t>VIBM750212MDFLRN06</t>
  </si>
  <si>
    <t>MONICA VILCHIS BARCENAS</t>
  </si>
  <si>
    <t>VIBM7702283A2</t>
  </si>
  <si>
    <t>VIBM770228HDFLRR01</t>
  </si>
  <si>
    <t>MAURICIO VILCHIS BARCENAS</t>
  </si>
  <si>
    <t>VILL6707201Q6</t>
  </si>
  <si>
    <t>VILL670720HGTTNS08</t>
  </si>
  <si>
    <t>JOSE LUIS VITAL LEON</t>
  </si>
  <si>
    <t>VIRE830228NR9</t>
  </si>
  <si>
    <t>VIRE830228HGTLDD01</t>
  </si>
  <si>
    <t>EDUARDO VILLAFAÑA RODRIGUEZ</t>
  </si>
  <si>
    <t>VITF791111L77</t>
  </si>
  <si>
    <t>VITF791111HGTLVR01</t>
  </si>
  <si>
    <t>FRANCISCO VILLAFAÑA TAVERA</t>
  </si>
  <si>
    <t>ZAHR840210PN9</t>
  </si>
  <si>
    <t>ZAHR840210HGTVRD05</t>
  </si>
  <si>
    <t>RODOLFO ANTONIO ZAVALA HERNANDEZ</t>
  </si>
  <si>
    <t>ZAJG780731MY6</t>
  </si>
  <si>
    <t>ZAJG780731HGTVMR00</t>
  </si>
  <si>
    <t>GERARDO ZAVALA JIMENEZ</t>
  </si>
  <si>
    <t>ZAMD580804HX2</t>
  </si>
  <si>
    <t>ZAMD580804HGTRRV01</t>
  </si>
  <si>
    <t>DAVID ZARAGOZA MARTINEZ</t>
  </si>
  <si>
    <t>ZAMM611118276</t>
  </si>
  <si>
    <t>ZAMM611118HMNMNR04</t>
  </si>
  <si>
    <t>JOSE MARIA ABEL ZAMORA MONTAÑO</t>
  </si>
  <si>
    <t>ZARG620614QCA</t>
  </si>
  <si>
    <t>ZARG620614MGTRMR02</t>
  </si>
  <si>
    <t>GRACIELA ZARAGOZA ROMERO</t>
  </si>
  <si>
    <t>ZARG760122LM0</t>
  </si>
  <si>
    <t>ZARG760122MGTRDR05</t>
  </si>
  <si>
    <t>GRACIELA ZARAGOZA RODRIGUEZ</t>
  </si>
  <si>
    <t>ZARI821025R29</t>
  </si>
  <si>
    <t>ZARI821025MGTRBG09</t>
  </si>
  <si>
    <t>MARIA IGNACIA ZARAZUA RUBIO</t>
  </si>
  <si>
    <t>ZASJ710817C96</t>
  </si>
  <si>
    <t>ZASJ710817MGTVLL06</t>
  </si>
  <si>
    <t>JULIA XIOMARA ZAVALA SALAS</t>
  </si>
  <si>
    <t>ZAVJ481005MS5</t>
  </si>
  <si>
    <t>ZAVJ481005HGTVLS09</t>
  </si>
  <si>
    <t>J JESUS ZAVALA VILLAGOMEZ</t>
  </si>
  <si>
    <t>ZAVN811206A67</t>
  </si>
  <si>
    <t>ZAVN811206MGTMLR06</t>
  </si>
  <si>
    <t>NORMA ANGELICA ZAMUDIO VILLALOBOS</t>
  </si>
  <si>
    <t>COAA820127CJ8</t>
  </si>
  <si>
    <t>COAA820127MGTRYN00</t>
  </si>
  <si>
    <t>ANA ERICKA CORRALES AYALA</t>
  </si>
  <si>
    <t>CUTP651030E94</t>
  </si>
  <si>
    <t>CUTP651030HGTRRB03</t>
  </si>
  <si>
    <t>PABLO CRUZ TORRES</t>
  </si>
  <si>
    <t>EIVJ610404DLA</t>
  </si>
  <si>
    <t>EIVJ610404HDFLLR08</t>
  </si>
  <si>
    <t>JORGE ALBERTO ELIZARRARAS VILLALPANDO</t>
  </si>
  <si>
    <t>HERD520203AD0</t>
  </si>
  <si>
    <t>HERD520203MSLRSB04</t>
  </si>
  <si>
    <t>DEBORA HERN RUSSELL</t>
  </si>
  <si>
    <t>HEGV820527FN1</t>
  </si>
  <si>
    <t>HEGV820527MGTRRR00</t>
  </si>
  <si>
    <t>VERONICA HERNANDEZ GARCIA</t>
  </si>
  <si>
    <t>MAST621028SCA</t>
  </si>
  <si>
    <t>MAST621028MGTRTR12</t>
  </si>
  <si>
    <t>MA TERESA MARTINEZ SOTO</t>
  </si>
  <si>
    <t>MOSG830803MK4</t>
  </si>
  <si>
    <t>MOSG830803MGTJND05</t>
  </si>
  <si>
    <t>MARIA GUADALUPE JANET MOJICA SANDOVAL</t>
  </si>
  <si>
    <t>SAPG631009QMA</t>
  </si>
  <si>
    <t>SAPG631009MGTNRD02</t>
  </si>
  <si>
    <t>MA. GUADALUPE SANCHEZ PARRA</t>
  </si>
  <si>
    <t>SIPH640527P81</t>
  </si>
  <si>
    <t>SIPH640527HGTRRG09</t>
  </si>
  <si>
    <t>HUGO EVERARDO SIERRA PARADA</t>
  </si>
  <si>
    <t>PABJ671110D69</t>
  </si>
  <si>
    <t>PABJ671110HJCLRS08</t>
  </si>
  <si>
    <t>JOSE DE JESUS PLASCENCIA BARAJAS</t>
  </si>
  <si>
    <t>MORA600920UJ0</t>
  </si>
  <si>
    <t>MORA600920MGTSVN08</t>
  </si>
  <si>
    <t>MA ANGELES MOSQUEDA RUVALCABA</t>
  </si>
  <si>
    <t>VEVS430308H18</t>
  </si>
  <si>
    <t>VEVS430308MGTRLL04</t>
  </si>
  <si>
    <t>MA SOLEDAD VERA VALTIERRA</t>
  </si>
  <si>
    <t>SEHJ520104JY1</t>
  </si>
  <si>
    <t>SEHR520104HGTRRG15</t>
  </si>
  <si>
    <t>J. RIGOBERTO SERVIN HERNANDEZ</t>
  </si>
  <si>
    <t>SACE621115U5A</t>
  </si>
  <si>
    <t>SACE621115MGTNHL04</t>
  </si>
  <si>
    <t>ELSA SANTA MARIA CHAVEZ</t>
  </si>
  <si>
    <t>CANL660925TG9</t>
  </si>
  <si>
    <t>CANL660925HJCSVS04</t>
  </si>
  <si>
    <t>LUIS GUILLERMO CASTELLANOS NAVARRO</t>
  </si>
  <si>
    <t>CARJ7608215KA</t>
  </si>
  <si>
    <t>CARJ760821HTLRDN05</t>
  </si>
  <si>
    <t>JOSE JUAN CARRILLO RODRIGUEZ</t>
  </si>
  <si>
    <t>CUVF820105V62</t>
  </si>
  <si>
    <t>CUVF820105MGTSRR07</t>
  </si>
  <si>
    <t>FERNANDA DANIELA CUESTAS VARGAS</t>
  </si>
  <si>
    <t>EURT6610036LA</t>
  </si>
  <si>
    <t>EURT661003MMNSYR05</t>
  </si>
  <si>
    <t>TERESA ESQUIVEL REYES</t>
  </si>
  <si>
    <t>GARR8203151UA</t>
  </si>
  <si>
    <t>GARR820315HHGRBY08</t>
  </si>
  <si>
    <t>REYMUNDO GARCIA ROBLES</t>
  </si>
  <si>
    <t>GONM880106DK6</t>
  </si>
  <si>
    <t>GONM880106MGTNRN04</t>
  </si>
  <si>
    <t>MONICA GONZALEZ NORIEGA</t>
  </si>
  <si>
    <t>JUCA720408E9A</t>
  </si>
  <si>
    <t>JUCA720408HGTRSL02</t>
  </si>
  <si>
    <t>ALBERTO JUAREZ CASTRO</t>
  </si>
  <si>
    <t>LOGL7610287C2</t>
  </si>
  <si>
    <t>LOGL761028HGTPRS09</t>
  </si>
  <si>
    <t>LUIS PASCUAL LOPEZ GUERRERO</t>
  </si>
  <si>
    <t>LOHF8609268M2</t>
  </si>
  <si>
    <t>LOHF860926MGTPRR03</t>
  </si>
  <si>
    <t>MARIA FERNANDA LOPEZ HERNANDEZ</t>
  </si>
  <si>
    <t>LUAC900119RT8</t>
  </si>
  <si>
    <t>LUAC900119MGTCNH06</t>
  </si>
  <si>
    <t>CHRISTIAN MARIANA LUCIANO ANDRADE</t>
  </si>
  <si>
    <t>MAFV670203JA9</t>
  </si>
  <si>
    <t>MAFV670203MGTCNR06</t>
  </si>
  <si>
    <t>VERONICA MACIAS FUENTES</t>
  </si>
  <si>
    <t>MOHM600724FA8</t>
  </si>
  <si>
    <t>MOHM600724MGTNRR01</t>
  </si>
  <si>
    <t>MARTHA LILIA MONTOYA HERNANDEZ</t>
  </si>
  <si>
    <t>OISG8707264PA</t>
  </si>
  <si>
    <t>OISG870726MDFRNB04</t>
  </si>
  <si>
    <t>GABRIELA ORTIZ SANCHEZ</t>
  </si>
  <si>
    <t>QUGL880501733</t>
  </si>
  <si>
    <t>QUGL880501MGTRRR02</t>
  </si>
  <si>
    <t>LORENA QUIROZ GARCIA</t>
  </si>
  <si>
    <t>RASB810124UTA</t>
  </si>
  <si>
    <t>RASB810124HGTMVN00</t>
  </si>
  <si>
    <t>BENJAMIN RAMIREZ SAAVEDRA</t>
  </si>
  <si>
    <t>RECF741129SW1</t>
  </si>
  <si>
    <t>RECF741129HJCYRR05</t>
  </si>
  <si>
    <t>FRANCISCO JAVIER DE LOS REYES CRUZ</t>
  </si>
  <si>
    <t>ROZS831101KUA</t>
  </si>
  <si>
    <t>ROZS831101MMNSVN07</t>
  </si>
  <si>
    <t>SANDRA ROSAS ZAVALA</t>
  </si>
  <si>
    <t>SAJM650712IR3</t>
  </si>
  <si>
    <t>SAJM650712HMNNCG01</t>
  </si>
  <si>
    <t>MIGUEL ANGEL SANCHEZ JACOBO</t>
  </si>
  <si>
    <t>SOSM691117MP1</t>
  </si>
  <si>
    <t>SOSM691117HGTRRG04</t>
  </si>
  <si>
    <t>MIGUEL ANGEL SORIANO SERRANO</t>
  </si>
  <si>
    <t>VAGC680720SK4</t>
  </si>
  <si>
    <t>VAGC680720MDFZTL03</t>
  </si>
  <si>
    <t>CLAUDIA IVONNE VAZQUEZ GUTIERREZ</t>
  </si>
  <si>
    <t>VESF650920AD9</t>
  </si>
  <si>
    <t>VESF650920HNLGLR08</t>
  </si>
  <si>
    <t>FROYLAN VEGA SALAZAR</t>
  </si>
  <si>
    <t>ZAGG741211FF0</t>
  </si>
  <si>
    <t>ZAGG741211MMNCND04</t>
  </si>
  <si>
    <t>MARIA GUADALUPE ZACARIAS GONZALEZ</t>
  </si>
  <si>
    <t>OEGR7911068I7</t>
  </si>
  <si>
    <t>OEGR791106MGTRMS01</t>
  </si>
  <si>
    <t>ROSA MARIA ORNELAS GOMEZ</t>
  </si>
  <si>
    <t>AIGE680828832</t>
  </si>
  <si>
    <t>AIGE680828MMSVLL09</t>
  </si>
  <si>
    <t>ELDA LIZET AVILA GALVAN</t>
  </si>
  <si>
    <t>COMM6011273IA</t>
  </si>
  <si>
    <t>COMM601127MGTNRR08</t>
  </si>
  <si>
    <t>MARGARITA CONTRERAS MARMOLEJO</t>
  </si>
  <si>
    <t>RARM770914S13</t>
  </si>
  <si>
    <t>RARM770914HGTNYR07</t>
  </si>
  <si>
    <t>MAURICIO RANGEL REYES</t>
  </si>
  <si>
    <t>CUAO8809254Z7</t>
  </si>
  <si>
    <t>CUAO880925HGTHRM01</t>
  </si>
  <si>
    <t>OMAR SERVANDO CHUA ARELLANO</t>
  </si>
  <si>
    <t>MAMA660610965</t>
  </si>
  <si>
    <t>MAMA660610HGTRLR08</t>
  </si>
  <si>
    <t>ARMANDO MARTINEZ MALDONADO</t>
  </si>
  <si>
    <t>ZUTA900102778</t>
  </si>
  <si>
    <t>ZUTA900102MGTMRN01</t>
  </si>
  <si>
    <t>ANA KARINA ZUMAYA TORRES</t>
  </si>
  <si>
    <t>GOCL921216EZ2</t>
  </si>
  <si>
    <t>GOCL921216HGTNDS08</t>
  </si>
  <si>
    <t>LUIS ANTONIO GONZALEZ CAUDILLO</t>
  </si>
  <si>
    <t>MANL831209B38</t>
  </si>
  <si>
    <t>MANL831209MJCRVS09</t>
  </si>
  <si>
    <t>LUISA EDITH MARTINEZ NAVARRO</t>
  </si>
  <si>
    <t>QUCF750215ST6</t>
  </si>
  <si>
    <t>QUCF750215HPLRRR00</t>
  </si>
  <si>
    <t>FERNANDO QUIROZ CORONA</t>
  </si>
  <si>
    <t>GOTE830816BY0</t>
  </si>
  <si>
    <t>GOTE830816HGTNLM01</t>
  </si>
  <si>
    <t>EMMANUELL ARMANDO GONZALEZ TALABERA</t>
  </si>
  <si>
    <t>PIMG610824350</t>
  </si>
  <si>
    <t>PIMG610824HGTXLB08</t>
  </si>
  <si>
    <t>GABRIEL PIÑA MOLINA</t>
  </si>
  <si>
    <t>HEZV871223AG6</t>
  </si>
  <si>
    <t>HEZV871223HGTRXC06</t>
  </si>
  <si>
    <t>VICTOR FRANCISCO HERNANDEZ ZUÑIGA</t>
  </si>
  <si>
    <t>NEGO850313P98</t>
  </si>
  <si>
    <t>NEGO850313HGTGRS03</t>
  </si>
  <si>
    <t>OSCAR FELIPE NEGRETE GUERRA</t>
  </si>
  <si>
    <t>CASD9004178U8</t>
  </si>
  <si>
    <t>CASD900417HGTHGN06</t>
  </si>
  <si>
    <t>JOSE DANIEL CHAVEZ SEGOVIANO</t>
  </si>
  <si>
    <t>HEAA811226MM5</t>
  </si>
  <si>
    <t>HEAA811226MGTRLN02</t>
  </si>
  <si>
    <t>ANA MIRIAM HERNANDEZ ALCALA</t>
  </si>
  <si>
    <t>MAPM930127EI5</t>
  </si>
  <si>
    <t>MAPM930127MGTGNN00</t>
  </si>
  <si>
    <t>MONSERRAT MAGAÑA PANTOJA</t>
  </si>
  <si>
    <t>GOGN921225AF2</t>
  </si>
  <si>
    <t>GOGN921225MGTNZN09</t>
  </si>
  <si>
    <t>NANCY ALEJANDRA GONZALEZ GUZMAN</t>
  </si>
  <si>
    <t>CAMM8610036N5</t>
  </si>
  <si>
    <t>CAMM861003HVZRRR01</t>
  </si>
  <si>
    <t>MARIO IVAN CARREÑO MARTINEZ</t>
  </si>
  <si>
    <t>PALM930119D27</t>
  </si>
  <si>
    <t>PALM930119MGTZPY02</t>
  </si>
  <si>
    <t>MAYRA ELIZABETH PAZ LOPES</t>
  </si>
  <si>
    <t>IADJ700717Q15</t>
  </si>
  <si>
    <t>IADJ700717MDFBZS02</t>
  </si>
  <si>
    <t>JESSICA IBARRA DIAZ VELARDE</t>
  </si>
  <si>
    <t>REMJ850311D61</t>
  </si>
  <si>
    <t>REMJ850311MGTYNS00</t>
  </si>
  <si>
    <t>MARIA DE JESUS REYES MENDOZA</t>
  </si>
  <si>
    <t>ROMF771121180</t>
  </si>
  <si>
    <t>ROMF771121HDFBRR05</t>
  </si>
  <si>
    <t>JOSE FERNANDO ROBLES MARQUEZ</t>
  </si>
  <si>
    <t>VIGL7810046H1</t>
  </si>
  <si>
    <t>VIGL781004HGTLNS05</t>
  </si>
  <si>
    <t>LUIS FRANCISCO VILLALOBOS GONZALEZ</t>
  </si>
  <si>
    <t>REGJ850101H90</t>
  </si>
  <si>
    <t>REGJ850101MDFYZC08</t>
  </si>
  <si>
    <t>JECIKA FAVIOLA REYES GUZMAN</t>
  </si>
  <si>
    <t>ROMM9601243W2</t>
  </si>
  <si>
    <t>ROMM960124HGTDRG05</t>
  </si>
  <si>
    <t>MIGUEL ANTONIO RODRIGUEZ MARTINEZ</t>
  </si>
  <si>
    <t>HEMJ880615EL9</t>
  </si>
  <si>
    <t>HEMJ880615HGTRRL09</t>
  </si>
  <si>
    <t>JULIO CESAR HERNANDEZ MARTINEZ</t>
  </si>
  <si>
    <t>RISR640309DV8</t>
  </si>
  <si>
    <t>RISR640309MGTCRS09</t>
  </si>
  <si>
    <t>ROSALBA RICO SERRANO</t>
  </si>
  <si>
    <t>CF21201</t>
  </si>
  <si>
    <t>BE321016</t>
  </si>
  <si>
    <t>VEMM8610222D9</t>
  </si>
  <si>
    <t>VEMM861022MGTRNR00</t>
  </si>
  <si>
    <t>MIRIAM SOLEDAD VERA MENDIETA</t>
  </si>
  <si>
    <t>MADM900319GN9</t>
  </si>
  <si>
    <t>MADM900319HGTTZN05</t>
  </si>
  <si>
    <t>JOSE MANUEL MATA DIAZ</t>
  </si>
  <si>
    <t>MIIJ920316JE3</t>
  </si>
  <si>
    <t>MIIJ920316HGTRBN05</t>
  </si>
  <si>
    <t>JUAN FRANCISCO MIRELES IBARRA</t>
  </si>
  <si>
    <t>BE0266828</t>
  </si>
  <si>
    <t>AEGJ840104I46</t>
  </si>
  <si>
    <t>AEGJ840104MTSRRN09</t>
  </si>
  <si>
    <t>JOANA AREVALO GARCIA</t>
  </si>
  <si>
    <t>BE321008</t>
  </si>
  <si>
    <t>ROHH851230UU9</t>
  </si>
  <si>
    <t>ROHH851230HGTJRR04</t>
  </si>
  <si>
    <t>HERNAN ROJAS HERNANDEZ</t>
  </si>
  <si>
    <t>VEGJ660420S12</t>
  </si>
  <si>
    <t>VEGJ660420HGTGRN00</t>
  </si>
  <si>
    <t>JUAN VEGA GARCIA</t>
  </si>
  <si>
    <t>BE321021</t>
  </si>
  <si>
    <t>VACR780505180</t>
  </si>
  <si>
    <t>VACR780505MGTRHS07</t>
  </si>
  <si>
    <t>MARIA DEL ROSARIO VARGAS CHAVEZ</t>
  </si>
  <si>
    <t>CIEE710907TK8</t>
  </si>
  <si>
    <t>CIEE710907HDFSSD04</t>
  </si>
  <si>
    <t>EDUARDO ALEJANDRO CISNEROS ESPINOSA</t>
  </si>
  <si>
    <t>CELM960313G89</t>
  </si>
  <si>
    <t>CELM960313MGTRPY09</t>
  </si>
  <si>
    <t>MAYRA FRANCISCA CERVANTES LOPEZ</t>
  </si>
  <si>
    <t>MAZC781203890</t>
  </si>
  <si>
    <t>MAZC781203HGTQRR06</t>
  </si>
  <si>
    <t>CARLOS MAQUEDA ZARATE</t>
  </si>
  <si>
    <t>MEGM680209QU7</t>
  </si>
  <si>
    <t>MEGM680209MGTDZR08</t>
  </si>
  <si>
    <t>MARTHA SUSANA MEDEL GUZMAN</t>
  </si>
  <si>
    <t>CAVM730609CSA</t>
  </si>
  <si>
    <t>CAVT730609MGTRRR04</t>
  </si>
  <si>
    <t>MA TERESA CARPIO VARGAS</t>
  </si>
  <si>
    <t>CARM740203990</t>
  </si>
  <si>
    <t>CARM740203MGTSZR06</t>
  </si>
  <si>
    <t>MARTHA VERONICA CASTRO RUIZ</t>
  </si>
  <si>
    <t>HEGE760312P42</t>
  </si>
  <si>
    <t>HEGE760312HGTRDD04</t>
  </si>
  <si>
    <t>EDUARDO HERNANDEZ GODINEZ</t>
  </si>
  <si>
    <t>BE327012</t>
  </si>
  <si>
    <t>SAJB8210296D0</t>
  </si>
  <si>
    <t>SAJB821029HGTNMR03</t>
  </si>
  <si>
    <t>BERNARDO SANCHEZ JIMENEZ</t>
  </si>
  <si>
    <t>GAVY831117234</t>
  </si>
  <si>
    <t>GAVY831117MGTRRS01</t>
  </si>
  <si>
    <t>YESSICA GARCIA VARGAS</t>
  </si>
  <si>
    <t>BAAN830427CE0</t>
  </si>
  <si>
    <t>BAAN830427MDFLLL00</t>
  </si>
  <si>
    <t>NELY BALDERAS ALTAMIRANO</t>
  </si>
  <si>
    <t>COAB860919BD7</t>
  </si>
  <si>
    <t>COAB860919MGTNML00</t>
  </si>
  <si>
    <t>BLANCA ESMERALDA CONTRERAS AMARO</t>
  </si>
  <si>
    <t>CIPA920201HV4</t>
  </si>
  <si>
    <t>CIPA920201MGTNNN05</t>
  </si>
  <si>
    <t>ANA LIZBETH CINTORA PANIAGUA</t>
  </si>
  <si>
    <t>TEQJ7107275Z4</t>
  </si>
  <si>
    <t>TEQJ710727MGTRND05</t>
  </si>
  <si>
    <t>JUDITH TREJO QUINTERO</t>
  </si>
  <si>
    <t>FEMJ891217IP3</t>
  </si>
  <si>
    <t>FEMJ891217HGTRRN00</t>
  </si>
  <si>
    <t>JUAN DE DIOS FERRUSCA MERINO</t>
  </si>
  <si>
    <t>ZAGA910628M11</t>
  </si>
  <si>
    <t>ZAGA910628MGTVTN02</t>
  </si>
  <si>
    <t>ANA ALEJANDRA ZAVALA GUTIERREZ</t>
  </si>
  <si>
    <t>COHM900226H20</t>
  </si>
  <si>
    <t>COHM900226MGTRRR01</t>
  </si>
  <si>
    <t>MIRIAM CORNEJO HERNANDEZ</t>
  </si>
  <si>
    <t>AAZS720602ET5</t>
  </si>
  <si>
    <t>AAZS720602MGTRML02</t>
  </si>
  <si>
    <t>SILVIA GABRIELA ARAUJO ZAMORA</t>
  </si>
  <si>
    <t>HIRD8301094GA</t>
  </si>
  <si>
    <t>HIRD830109HGTVMG08</t>
  </si>
  <si>
    <t>DIEGO FABIAN HIVARRA RAMIREZ</t>
  </si>
  <si>
    <t>ZACR791102Q49</t>
  </si>
  <si>
    <t>ZACR791102MGTVRB01</t>
  </si>
  <si>
    <t>RUBICELIA ZAVALA CORONA</t>
  </si>
  <si>
    <t>MAVS860804264</t>
  </si>
  <si>
    <t>MAVS860804HGTRRN04</t>
  </si>
  <si>
    <t>SANTIAGO DE JESUS MARTINEZ VARGAS</t>
  </si>
  <si>
    <t>MOMV8811216D9</t>
  </si>
  <si>
    <t>MOMV881121MDFNRR01</t>
  </si>
  <si>
    <t>VERONICA MONTALVO MARIN</t>
  </si>
  <si>
    <t>RARJ9404303Z6</t>
  </si>
  <si>
    <t>RARJ940430HGTMMN06</t>
  </si>
  <si>
    <t>JUAN RUBEN RAMBLAS RAMIREZ</t>
  </si>
  <si>
    <t>ROSS910303IN4</t>
  </si>
  <si>
    <t>ROSS910303HGTDLL03</t>
  </si>
  <si>
    <t>SALVADOR RODRIGUEZ SILVA</t>
  </si>
  <si>
    <t>MAVA860212JN5</t>
  </si>
  <si>
    <t>MAVA860212MGTRLD01</t>
  </si>
  <si>
    <t>ADRIANA BERENICE MARTINEZ VELAZQUEZ</t>
  </si>
  <si>
    <t>GARH811021LV0</t>
  </si>
  <si>
    <t>GARH811021MGRRDY00</t>
  </si>
  <si>
    <t>HAYDE GARCIA RUEDA</t>
  </si>
  <si>
    <t>AAAJ791010988</t>
  </si>
  <si>
    <t>AAAJ791010HGTRVL17</t>
  </si>
  <si>
    <t>JULIO PAULO ARANDA AVALOS</t>
  </si>
  <si>
    <t>REVJ830919LS0</t>
  </si>
  <si>
    <t>REVJ830919HGTYLS06</t>
  </si>
  <si>
    <t>JOSUE EMMANUEL REYNOSO VILLANUEVA</t>
  </si>
  <si>
    <t>MARL950113786</t>
  </si>
  <si>
    <t>MARL950113MHGRYR07</t>
  </si>
  <si>
    <t>LORENA ANDREA MARTINEZ REYES</t>
  </si>
  <si>
    <t>GUAJ921206S20</t>
  </si>
  <si>
    <t>GUAJ921206HMNTGR04</t>
  </si>
  <si>
    <t>JORGE CARLOS GUTIERREZ AGUILAR</t>
  </si>
  <si>
    <t>AAGL820530842</t>
  </si>
  <si>
    <t>AAGL820530MGTLNR07</t>
  </si>
  <si>
    <t>LAURA ALDACO GONZALEZ</t>
  </si>
  <si>
    <t>EELR850518MP8</t>
  </si>
  <si>
    <t>EELR850518HMCSPG01</t>
  </si>
  <si>
    <t>ROGELIO ESTEBAN LOPEZ</t>
  </si>
  <si>
    <t>PIHR950209SP2</t>
  </si>
  <si>
    <t>PIHR950209HGTCRM04</t>
  </si>
  <si>
    <t>RAMIRO PICHARDO HERNANDEZ</t>
  </si>
  <si>
    <t>NUCH7809173M3</t>
  </si>
  <si>
    <t>NUCH780917HMNXVC06</t>
  </si>
  <si>
    <t>HECTOR DANIEL NUÑEZ CUEVAS</t>
  </si>
  <si>
    <t>MODG910519CQ5</t>
  </si>
  <si>
    <t>MODG910519MGTSMB02</t>
  </si>
  <si>
    <t>GABRIELA MOSQUEDA DAMIAN</t>
  </si>
  <si>
    <t>GUFA970324RF4</t>
  </si>
  <si>
    <t>GUFA970324MGTTLD08</t>
  </si>
  <si>
    <t>ADRIANA ANGELICA GUTIERREZ FLORES</t>
  </si>
  <si>
    <t>GAPA950612NU8</t>
  </si>
  <si>
    <t>GAPA950612MGTRCN06</t>
  </si>
  <si>
    <t>ANA NATALI GARCIA PACHECO</t>
  </si>
  <si>
    <t>BE0266747</t>
  </si>
  <si>
    <t>GAGG810427AF3</t>
  </si>
  <si>
    <t>GAGG810427HGTSRB06</t>
  </si>
  <si>
    <t>GABRIEL GASPAR GUERRERO</t>
  </si>
  <si>
    <t>AERD9606084CA</t>
  </si>
  <si>
    <t>AERD960608MMCRVN08</t>
  </si>
  <si>
    <t>DIANA LAURA ARELLANO RIVERA</t>
  </si>
  <si>
    <t>VICL690320JM3</t>
  </si>
  <si>
    <t>VICL690320MGTLNS05</t>
  </si>
  <si>
    <t>MA. LUISA VILLALPANDO CONTRERAS</t>
  </si>
  <si>
    <t>VAHE830105KV2</t>
  </si>
  <si>
    <t>VAHE830105HGTRRR01</t>
  </si>
  <si>
    <t>ERIC EDUARDO VARGAS HERRERA</t>
  </si>
  <si>
    <t>SAVS910719N57</t>
  </si>
  <si>
    <t>SAVS910719MGTNLS00</t>
  </si>
  <si>
    <t>MARIA SUSANA SANCHEZ VALDEZ</t>
  </si>
  <si>
    <t>MAPS870325S92</t>
  </si>
  <si>
    <t>MAPS870325HGTRTM08</t>
  </si>
  <si>
    <t>SAMUEL MARTINEZ PATIÑO</t>
  </si>
  <si>
    <t>GOSD9209211AA</t>
  </si>
  <si>
    <t>GOSD920921HGTNRN04</t>
  </si>
  <si>
    <t>DONNI GONZALEZ SORIA</t>
  </si>
  <si>
    <t>FOLA770423LV4</t>
  </si>
  <si>
    <t>FOLA770423HGTLRG06</t>
  </si>
  <si>
    <t>JOSE AGUSTIN FLORES LARA</t>
  </si>
  <si>
    <t>CASS911210K25</t>
  </si>
  <si>
    <t>CASS911210HVZSNR05</t>
  </si>
  <si>
    <t>SERGIO ANTONIO CASTAÑEDA SANCHEZ</t>
  </si>
  <si>
    <t>BAFE900510MQA</t>
  </si>
  <si>
    <t>BAFE900510HGTRLS02</t>
  </si>
  <si>
    <t>ESTEBAN ANTONIO BARRIENTOS FLORES</t>
  </si>
  <si>
    <t>GACR700429RS8</t>
  </si>
  <si>
    <t>GACR700429HGTRRL04</t>
  </si>
  <si>
    <t>RAUL GARCIA CRUZ</t>
  </si>
  <si>
    <t>CIPO9607316I3</t>
  </si>
  <si>
    <t>CIPO960731HGTSXM02</t>
  </si>
  <si>
    <t>OMAR ANHYE CISNEROS PEÑA</t>
  </si>
  <si>
    <t>LOSA891104MY8</t>
  </si>
  <si>
    <t>LOSA891104MGTPLR09</t>
  </si>
  <si>
    <t>ARELI PATRICIA LOPEZ SOLORZANO</t>
  </si>
  <si>
    <t>GAGE9301097Z7</t>
  </si>
  <si>
    <t>GAGE930109HGTRRN00</t>
  </si>
  <si>
    <t>JOSE ENRIQUE GARCIA GARCIA</t>
  </si>
  <si>
    <t>CEAL810426TU1</t>
  </si>
  <si>
    <t>CEAL810426MGTDVR03</t>
  </si>
  <si>
    <t>LAURA PATRICIA CEDEÑO AVILES</t>
  </si>
  <si>
    <t>LOCP941028T8A</t>
  </si>
  <si>
    <t>LOCP941028HCSPCD02</t>
  </si>
  <si>
    <t>PEDRO DE JESUS LOPEZ CACHO</t>
  </si>
  <si>
    <t>MAZR600726BP1</t>
  </si>
  <si>
    <t>MAZR600726HGTLRC02</t>
  </si>
  <si>
    <t>RICARDO MALDONADO ZURITA</t>
  </si>
  <si>
    <t>BE0266789</t>
  </si>
  <si>
    <t>COLL951230GL2</t>
  </si>
  <si>
    <t>COLL951230HGTNPS09</t>
  </si>
  <si>
    <t>LUIS FERNANDO CONEJO LOPEZ</t>
  </si>
  <si>
    <t>SADD870203D4A</t>
  </si>
  <si>
    <t>SADD870203MMCNRL01</t>
  </si>
  <si>
    <t>DELIA VERONICA SANCHEZ DURAN</t>
  </si>
  <si>
    <t>CAGX8211075I7</t>
  </si>
  <si>
    <t>CXGA821107MGTRRR02</t>
  </si>
  <si>
    <t>AURORA CARDENAS GORDILLO</t>
  </si>
  <si>
    <t>OETJ960819H99</t>
  </si>
  <si>
    <t>OETJ960819MGTTRN05</t>
  </si>
  <si>
    <t>JENYFER HAYDEE OTERO TORNERO</t>
  </si>
  <si>
    <t>RASA61030133A</t>
  </si>
  <si>
    <t>RASA610301HGTNLL03</t>
  </si>
  <si>
    <t>JOSE ALEJANDRO RANGEL SOLORZANO</t>
  </si>
  <si>
    <t>SEMR9306142LA</t>
  </si>
  <si>
    <t>SEMR930614HGTGRL08</t>
  </si>
  <si>
    <t>RAUL JOVANY SEGOVIANO MORENO</t>
  </si>
  <si>
    <t>SOCA950404GH3</t>
  </si>
  <si>
    <t>SOCA950404MTSTSD05</t>
  </si>
  <si>
    <t>ADDI ITZEL SOTO CASTRO</t>
  </si>
  <si>
    <t>MAGM891224D12</t>
  </si>
  <si>
    <t>MAGM891224MGTRNY04</t>
  </si>
  <si>
    <t>MAYRA PATRICIA MARTINEZ GONZALEZ</t>
  </si>
  <si>
    <t>COOL980312331</t>
  </si>
  <si>
    <t>COOL980312HQTLLS02</t>
  </si>
  <si>
    <t>LUIS ESTEBAN COLOMBO OLVERA</t>
  </si>
  <si>
    <t>NAAA9105064C6</t>
  </si>
  <si>
    <t>NAAA910506MGTCRN09</t>
  </si>
  <si>
    <t>ANDREA BERENICE NACHEZ ARREDONDO</t>
  </si>
  <si>
    <t>RAGM921028PK0</t>
  </si>
  <si>
    <t>RAGM921028MGTMNR00</t>
  </si>
  <si>
    <t>MARLEN ABIGAIL RAMIREZ GONZALEZ</t>
  </si>
  <si>
    <t>ROOA8211225L6</t>
  </si>
  <si>
    <t>ROOA821122MDFDRM02</t>
  </si>
  <si>
    <t>AMERICA NAXHIELLY RODRIGUEZ ORIHUELA</t>
  </si>
  <si>
    <t>CEVT840930Q37</t>
  </si>
  <si>
    <t>CEVT840930MGTRZR05</t>
  </si>
  <si>
    <t>TERESA CERVANTES VAZQUEZ</t>
  </si>
  <si>
    <t>CACM900326AW1</t>
  </si>
  <si>
    <t>CACM900326HDFSSR07</t>
  </si>
  <si>
    <t>MAURICIO CASTELANO COSS Y LEON</t>
  </si>
  <si>
    <t>DUHA731119115</t>
  </si>
  <si>
    <t>DUHA731119HGTRRD07</t>
  </si>
  <si>
    <t>ADALBERTO DURAN HERRERA</t>
  </si>
  <si>
    <t>MOOA901227249</t>
  </si>
  <si>
    <t>MOOA901227MGTNRN02</t>
  </si>
  <si>
    <t>ANA CRISTINA MONDRAGON ORTEGA</t>
  </si>
  <si>
    <t>SOCP830820M5A</t>
  </si>
  <si>
    <t>SOCP830820HGTRRL09</t>
  </si>
  <si>
    <t>PAULO ABDON SORIA CRUZ</t>
  </si>
  <si>
    <t>AARC951029UG2</t>
  </si>
  <si>
    <t>AARC951029HGTLDR09</t>
  </si>
  <si>
    <t>CARLOS ALBERTO ALVARADO RODRIGUEZ</t>
  </si>
  <si>
    <t>AOCA970523JR4</t>
  </si>
  <si>
    <t>AOCA970523MGTCRN05</t>
  </si>
  <si>
    <t>ANA PAULA ACOSTA CARDENAS</t>
  </si>
  <si>
    <t>NACM7212043S5</t>
  </si>
  <si>
    <t>NACM721204MGTVLR04</t>
  </si>
  <si>
    <t>MARGARITA NAVARRO CELIO</t>
  </si>
  <si>
    <t>GUMJ740916FM8</t>
  </si>
  <si>
    <t>GUMJ740916MVZTRN08</t>
  </si>
  <si>
    <t>JEANETTE GUTIERREZ MORAS</t>
  </si>
  <si>
    <t>NUGL000110J91</t>
  </si>
  <si>
    <t>NUGL000110HGTXRSA0</t>
  </si>
  <si>
    <t>LUIS ANGEL NUÑEZ GARCIA</t>
  </si>
  <si>
    <t>GIHD980219PJ1</t>
  </si>
  <si>
    <t>GIHD980219MGTRRN07</t>
  </si>
  <si>
    <t>DIANA KAREN GRIMALDO HERNANDEZ</t>
  </si>
  <si>
    <t>DEAR850615KF0</t>
  </si>
  <si>
    <t>DEAR850615MGTLRS08</t>
  </si>
  <si>
    <t>MARIA DEL ROSARIO DELGADO ARREDONDO</t>
  </si>
  <si>
    <t>TACL820514UW5</t>
  </si>
  <si>
    <t>TACL820514MGTPRL01</t>
  </si>
  <si>
    <t>LILIA ANAYANSI TAPIA CURIEL</t>
  </si>
  <si>
    <t>RARG711212CS6</t>
  </si>
  <si>
    <t>RARG711212MGTNYD03</t>
  </si>
  <si>
    <t>MARIA GUADALUPE KENYA RANGEL REYES</t>
  </si>
  <si>
    <t>CADJ720202F14</t>
  </si>
  <si>
    <t>CADJ720202HMNHRN03</t>
  </si>
  <si>
    <t>JUAN CHAVEZ DURAN</t>
  </si>
  <si>
    <t>CALA860908Q83</t>
  </si>
  <si>
    <t>CALA860908MGTRPN06</t>
  </si>
  <si>
    <t>ANA BERTHA CARDOSO LOPEZ</t>
  </si>
  <si>
    <t>CUMS920822S42</t>
  </si>
  <si>
    <t>CUMS920822HGTLRR03</t>
  </si>
  <si>
    <t>SERGIO CUELLAR MORELOS</t>
  </si>
  <si>
    <t>LAMG780119A10</t>
  </si>
  <si>
    <t>LAMG780119MGTGXD03</t>
  </si>
  <si>
    <t>MARIA GUADALUPE LAGUNA MUÑOZ</t>
  </si>
  <si>
    <t>GOFV821210I23</t>
  </si>
  <si>
    <t>GOFV821210MGTDRR14</t>
  </si>
  <si>
    <t>VIRGINIA GODINEZ FRIAS</t>
  </si>
  <si>
    <t>AUMD9110257G3</t>
  </si>
  <si>
    <t>AUMD911025MGTRRN01</t>
  </si>
  <si>
    <t>DIANA BETZABE ARGUELLES MARTINEZ</t>
  </si>
  <si>
    <t>BE327006</t>
  </si>
  <si>
    <t>SILY960619KI9</t>
  </si>
  <si>
    <t>SILY960619MGTLPN04</t>
  </si>
  <si>
    <t>YUNUEN SILVA LOPEZ</t>
  </si>
  <si>
    <t>PISP790126GW8</t>
  </si>
  <si>
    <t>PISP790126MMCNLL08</t>
  </si>
  <si>
    <t>PAULA MARIANA PINEDA SILVA</t>
  </si>
  <si>
    <t>MAVA8411022I9</t>
  </si>
  <si>
    <t>MAVA841102HMCRLL08</t>
  </si>
  <si>
    <t>ALEJANDRO MARTINEZ VILLANUEVA</t>
  </si>
  <si>
    <t>GOEC010531G39</t>
  </si>
  <si>
    <t>GOEC010531MGTMLYA9</t>
  </si>
  <si>
    <t>CYNDI PAOLA GOMEZ ELIZARRARAS</t>
  </si>
  <si>
    <t>GAVD961013N96</t>
  </si>
  <si>
    <t>GAVD961013HGTRLR06</t>
  </si>
  <si>
    <t>DERIAN ANTONIO GARCIA VELAZQUEZ</t>
  </si>
  <si>
    <t>AEBG880405GH6</t>
  </si>
  <si>
    <t>AEBG880405MMNSRB03</t>
  </si>
  <si>
    <t>GABRIELA ASCENCION BERNAL</t>
  </si>
  <si>
    <t>AUCG951215A60</t>
  </si>
  <si>
    <t>AUCG951215MGTGND02</t>
  </si>
  <si>
    <t>MARIA GUADALUPE AGUILAR CONTRERAS</t>
  </si>
  <si>
    <t>AAGS881220CL9</t>
  </si>
  <si>
    <t>AAGS881220MGTLMN09</t>
  </si>
  <si>
    <t>SANDRA IVETH ALVARADO GOMEZ</t>
  </si>
  <si>
    <t>MOLR761123KR5</t>
  </si>
  <si>
    <t>MOLR761123HDFNMF02</t>
  </si>
  <si>
    <t>RAFAEL MONDRAGON LIMON</t>
  </si>
  <si>
    <t>PIBG900319TT8</t>
  </si>
  <si>
    <t>PIBG900319HGTXRD01</t>
  </si>
  <si>
    <t>JOSE GUADALUPE PIÑA BARRIENTOS</t>
  </si>
  <si>
    <t>AIAJ010113DT5</t>
  </si>
  <si>
    <t>AIAJ010113HGTRRNA9</t>
  </si>
  <si>
    <t>JUAN JESUS ARRIAGA ARAMBULA</t>
  </si>
  <si>
    <t>CAMM790707GV1</t>
  </si>
  <si>
    <t>CAMM790707HDFSNN04</t>
  </si>
  <si>
    <t>MANUEL RAMON CASTELLANOS MANDUJANO</t>
  </si>
  <si>
    <t>LAGC690703531</t>
  </si>
  <si>
    <t>LAGC690703MGTGRC05</t>
  </si>
  <si>
    <t>CECILIA LAGUNA GUERRERO</t>
  </si>
  <si>
    <t>TOMJ790507SS3</t>
  </si>
  <si>
    <t>TOMJ790507HGTRRN06</t>
  </si>
  <si>
    <t>JUAN TORRES MARTINEZ</t>
  </si>
  <si>
    <t>BE321013</t>
  </si>
  <si>
    <t>RAHJ950722NJ6</t>
  </si>
  <si>
    <t>RAHJ950722MGTMRS06</t>
  </si>
  <si>
    <t>JESSICA SELENE GUADALUPE RAMIREZ HERNANDEZ</t>
  </si>
  <si>
    <t>PUGJ910325431</t>
  </si>
  <si>
    <t>PUGJ910325HGTNML03</t>
  </si>
  <si>
    <t>JULIO CESAR PUENTE GOMEZ</t>
  </si>
  <si>
    <t>SAOA951204PM5</t>
  </si>
  <si>
    <t>SAOA951204MGTMRN08</t>
  </si>
  <si>
    <t>ANDREA CECILIA SAMANO ORTEGA</t>
  </si>
  <si>
    <t>GUGM941127P38</t>
  </si>
  <si>
    <t>GUGM941127HGTTNR01</t>
  </si>
  <si>
    <t>MARCO ANTONIO GUTIERREZ GONZALEZ</t>
  </si>
  <si>
    <t>MEFS820513HU9</t>
  </si>
  <si>
    <t>MEFS820513HGTNNC00</t>
  </si>
  <si>
    <t>JOSE SOCORRO MENDEZ FONSECA</t>
  </si>
  <si>
    <t>SAJF801025V73</t>
  </si>
  <si>
    <t>SAJF801025HMCNZR05</t>
  </si>
  <si>
    <t>FERNANDO SANDOVAL JAZZO</t>
  </si>
  <si>
    <t>ZARA920229HF0</t>
  </si>
  <si>
    <t>ZARA920229MQTMDL09</t>
  </si>
  <si>
    <t>MARIA ALICIA ZAMUDIO RODRIGUEZ</t>
  </si>
  <si>
    <t>HEMJ92041482A</t>
  </si>
  <si>
    <t>HEMJ920414MGTRZN14</t>
  </si>
  <si>
    <t>JENNIFER EVELIA HERNANDEZ MEZA</t>
  </si>
  <si>
    <t>VAPR600427C94</t>
  </si>
  <si>
    <t>VAPR600427MPLLLQ03</t>
  </si>
  <si>
    <t>RAQUEL LUCIA VALDEZ PALMERO</t>
  </si>
  <si>
    <t>NAHF890530EZ8</t>
  </si>
  <si>
    <t>NAHF890530HGTVRR01</t>
  </si>
  <si>
    <t>JOSE FERNANDO NAVARRO HERNANDEZ</t>
  </si>
  <si>
    <t>EUZM771220MV4</t>
  </si>
  <si>
    <t>EUZM771220HGTLPC09</t>
  </si>
  <si>
    <t>JOSE MACEDONIO ELGUEZABEL ZAPATA</t>
  </si>
  <si>
    <t>PARM010908UC2</t>
  </si>
  <si>
    <t>PARM010908HGTRGGA0</t>
  </si>
  <si>
    <t>MIGUEL ANGEL PARAMO REGALADO</t>
  </si>
  <si>
    <t>ROMA900627F20</t>
  </si>
  <si>
    <t>ROMA900627HGTMRN05</t>
  </si>
  <si>
    <t>ANTONIO ROMO MARTINEZ</t>
  </si>
  <si>
    <t>OEVM940214KEA</t>
  </si>
  <si>
    <t>OEVM940214HGTRGG04</t>
  </si>
  <si>
    <t>MIGUEL ANGEL ORTEGA VEGA</t>
  </si>
  <si>
    <t>DOMJ840625CK8</t>
  </si>
  <si>
    <t>DOMJ840625HGTMRN00</t>
  </si>
  <si>
    <t>JUAN JOSE DOMINGUEZ MORALES</t>
  </si>
  <si>
    <t>HEPJ830423SI3</t>
  </si>
  <si>
    <t>HEPJ830423HGTRRR09</t>
  </si>
  <si>
    <t>JORGE ELIAS HERNANDEZ PEREZ</t>
  </si>
  <si>
    <t>AAOA8503113M8</t>
  </si>
  <si>
    <t>AAOA850311MGTNRL03</t>
  </si>
  <si>
    <t>ALMA DEL ROCIO ANDRADE ORTEGA</t>
  </si>
  <si>
    <t>POHM960519PF0</t>
  </si>
  <si>
    <t>POHM960519MGTNRR06</t>
  </si>
  <si>
    <t>MARTHA VALERIA PONCE HURTADO</t>
  </si>
  <si>
    <t>GOGC9210039H9</t>
  </si>
  <si>
    <t>GOGC921003MHGMNL04</t>
  </si>
  <si>
    <t>CLAUDIA YARELI GOMEZ GONZALEZ</t>
  </si>
  <si>
    <t>LOSF730731MP1</t>
  </si>
  <si>
    <t>LOSF730731HGTPCR05</t>
  </si>
  <si>
    <t>FRANCISCO JAVIER LOPEZ SAUCEDO</t>
  </si>
  <si>
    <t>AORM790129RA5</t>
  </si>
  <si>
    <t>AORM790129HMNRDN01</t>
  </si>
  <si>
    <t>JOSE MANUEL ARCOS RODRIGUEZ</t>
  </si>
  <si>
    <t>HEAM860805Q53</t>
  </si>
  <si>
    <t>HEAM860805MGTRLN02</t>
  </si>
  <si>
    <t>MONTSERRAT GUADALUPE HERNANDEZ ALCALA</t>
  </si>
  <si>
    <t>ROPC770819M17</t>
  </si>
  <si>
    <t>ROPC770819HGTJTR00</t>
  </si>
  <si>
    <t>CARLOS ARTURO ROJAS PATIÑO</t>
  </si>
  <si>
    <t>SAAR950910124</t>
  </si>
  <si>
    <t>SAAR950910HMSNVD02</t>
  </si>
  <si>
    <t>RODRIGO ALEJANDRO SANDOVAL AVILA</t>
  </si>
  <si>
    <t>CALM870228GD7</t>
  </si>
  <si>
    <t>CALM870228HGTSNG08</t>
  </si>
  <si>
    <t>MIGUEL ANGEL CASTRO LEON</t>
  </si>
  <si>
    <t>CAHF9508222Y4</t>
  </si>
  <si>
    <t>CAHF950822HGTRRR06</t>
  </si>
  <si>
    <t>FRANCISCO DANIEL CARRILLO HERNANDEZ</t>
  </si>
  <si>
    <t>OARC830525MQ6</t>
  </si>
  <si>
    <t>OARC830525MGTLSR08</t>
  </si>
  <si>
    <t>CRISTIAN GUADALUPE OLALDE DE ROSA</t>
  </si>
  <si>
    <t>CUGE880521IJ6</t>
  </si>
  <si>
    <t>CUGE880521HGTSRR02</t>
  </si>
  <si>
    <t>ERIK ALBERTO CUSTODIO GARCIA</t>
  </si>
  <si>
    <t>MEGE660323C68</t>
  </si>
  <si>
    <t>MEGE660323HGTJRR09</t>
  </si>
  <si>
    <t>ERIC MEJIA GARCIA</t>
  </si>
  <si>
    <t>SOFT931003V37</t>
  </si>
  <si>
    <t>SOFT931003MGTTNN00</t>
  </si>
  <si>
    <t>TANYA JOCELYN SOTO FONSECA</t>
  </si>
  <si>
    <t>LOBW9406162SA</t>
  </si>
  <si>
    <t>LOBW940616MGTPRN09</t>
  </si>
  <si>
    <t>WENDY NEREYDA LOPEZ BARAHONA</t>
  </si>
  <si>
    <t>GAZA8812082S3</t>
  </si>
  <si>
    <t>GAZA881208MGTLVR09</t>
  </si>
  <si>
    <t>ARACELI GALLEGOS ZAVALA</t>
  </si>
  <si>
    <t>AAGN950508TY2</t>
  </si>
  <si>
    <t>AAGN950508MGTLLR00</t>
  </si>
  <si>
    <t>NORMA MICHELLE ALVAREZ GALLEGOS</t>
  </si>
  <si>
    <t>RIPF961109MD1</t>
  </si>
  <si>
    <t>RIPF961109HGTVRR07</t>
  </si>
  <si>
    <t>FRANCISCO RIVERA PRIETO</t>
  </si>
  <si>
    <t>NAAI9206254J2</t>
  </si>
  <si>
    <t>NAAI920625MMNMLR07</t>
  </si>
  <si>
    <t>IRIS CASANDRA NAMBO ALVAREZ</t>
  </si>
  <si>
    <t>MEMD9701308K8</t>
  </si>
  <si>
    <t>MEMD970130MGTNRN07</t>
  </si>
  <si>
    <t>DANIELA MENDOZA MARTINEZ</t>
  </si>
  <si>
    <t>BE327013</t>
  </si>
  <si>
    <t>LEPD971214AQ4</t>
  </si>
  <si>
    <t>LEPD971214MGTNXF02</t>
  </si>
  <si>
    <t>DAFNY ELIDETH LEON PEÑA</t>
  </si>
  <si>
    <t>RONI871027MR5</t>
  </si>
  <si>
    <t>RONI871027HGTDGG00</t>
  </si>
  <si>
    <t>JOSE IGNACIO RODRIGUEZ NEGRETE</t>
  </si>
  <si>
    <t>OOAA940219280</t>
  </si>
  <si>
    <t>OOAA940219MGTRLN03</t>
  </si>
  <si>
    <t>ANA KAREN OROZCO ALMAGUER</t>
  </si>
  <si>
    <t>FOJA890908BF3</t>
  </si>
  <si>
    <t>FOJA890908MGTLRL03</t>
  </si>
  <si>
    <t>ALEJANDRA FLORES JARALEÑO</t>
  </si>
  <si>
    <t>HEMJ941011PC4</t>
  </si>
  <si>
    <t>HEMJ941011HGTRRN01</t>
  </si>
  <si>
    <t>JUAN CARLOS HERNANDEZ MORENO</t>
  </si>
  <si>
    <t>AAAA930512FG8</t>
  </si>
  <si>
    <t>AAAA930512HGTLNL04</t>
  </si>
  <si>
    <t>ALEXIS ANTONIO ALFARO ANDRADE</t>
  </si>
  <si>
    <t>LIFF78121153A</t>
  </si>
  <si>
    <t>LIFF781211HGTRRR02</t>
  </si>
  <si>
    <t>FERNANDO LIRA FERNANDEZ</t>
  </si>
  <si>
    <t>HEGS921108RF0</t>
  </si>
  <si>
    <t>HEGS921108MSPRNT01</t>
  </si>
  <si>
    <t>STEPHANIE ARUMEY HERNANDEZ GONZALEZ</t>
  </si>
  <si>
    <t>SAEM850519LH4</t>
  </si>
  <si>
    <t>SAEM850519HGTNSR08</t>
  </si>
  <si>
    <t>MARTIN EDUARDO SANCHEZ ESTRADA</t>
  </si>
  <si>
    <t>RORL8003232P1</t>
  </si>
  <si>
    <t>RORL800323HGTDSS00</t>
  </si>
  <si>
    <t>JOSE LUIS RODRIGUEZ RIOS</t>
  </si>
  <si>
    <t>TOCJ961214IJ3</t>
  </si>
  <si>
    <t>TOCJ961214HGTRRN05</t>
  </si>
  <si>
    <t>JUAN MANUEL TORRES CERVANTES</t>
  </si>
  <si>
    <t>BE321014</t>
  </si>
  <si>
    <t>SOMI881216SF8</t>
  </si>
  <si>
    <t>SOMI881216HGTSRS05</t>
  </si>
  <si>
    <t>JOSE ISAAC SOSA MIRANDA</t>
  </si>
  <si>
    <t>GUMD970920NR9</t>
  </si>
  <si>
    <t>GUMD970920HGTTNN03</t>
  </si>
  <si>
    <t>DANIEL ALBERTO GUTIERREZ MENDEZ</t>
  </si>
  <si>
    <t>GAMC870126EM2</t>
  </si>
  <si>
    <t>GAMC870126MGTRDR08</t>
  </si>
  <si>
    <t>CARMEN BERENICE GARCIA MADRIGAL</t>
  </si>
  <si>
    <t>AUHR870305440</t>
  </si>
  <si>
    <t>AUHR870305MGTGRT00</t>
  </si>
  <si>
    <t>RUTH ARTEMISA AGUILERA HERNANDEZ</t>
  </si>
  <si>
    <t>AURZ870102N3A</t>
  </si>
  <si>
    <t>AURZ870102MGTGCR03</t>
  </si>
  <si>
    <t>ZAIRA GUADALUPE AGUILAR RICO</t>
  </si>
  <si>
    <t>ROME890616U99</t>
  </si>
  <si>
    <t>ROME890616MGTJGR09</t>
  </si>
  <si>
    <t>ERIKA PAOLA ROJAS MAGAÑA</t>
  </si>
  <si>
    <t>HEMX990416FS7</t>
  </si>
  <si>
    <t>HEMX990416MGTRRC07</t>
  </si>
  <si>
    <t>XOCHITL VIRIDIANA HERNANDEZ MORUA</t>
  </si>
  <si>
    <t>MAMA780922JS5</t>
  </si>
  <si>
    <t>MAMA780922MCHRNL06</t>
  </si>
  <si>
    <t>ALMA VIVIANA MARTINEZ MANCERA</t>
  </si>
  <si>
    <t>RAGM900813S84</t>
  </si>
  <si>
    <t>RAGM900813MGTNMR04</t>
  </si>
  <si>
    <t>MARTHA BEATRIZ RANGEL GOMEZ</t>
  </si>
  <si>
    <t>CEGT911213NA9</t>
  </si>
  <si>
    <t>CEGT911213MGTRNR06</t>
  </si>
  <si>
    <t>MARIA TERESA CERPA GONZALEZ</t>
  </si>
  <si>
    <t>GUON751125RT0</t>
  </si>
  <si>
    <t>GUON751125HGTTRC03</t>
  </si>
  <si>
    <t>NICOLAS GUTIERREZ ORTEGA</t>
  </si>
  <si>
    <t>MOSM830222KM9</t>
  </si>
  <si>
    <t>MOSM830222MGTRVR04</t>
  </si>
  <si>
    <t>MARION DEL SOCORRO MORALES SAAVEDRA</t>
  </si>
  <si>
    <t>RAVD670710NH6</t>
  </si>
  <si>
    <t>RAVD670710HGTNLV04</t>
  </si>
  <si>
    <t>DAVID ALFONSO RANGEL VALLEJO</t>
  </si>
  <si>
    <t>SACC980903CQ6</t>
  </si>
  <si>
    <t>SACC980903MGTLRR01</t>
  </si>
  <si>
    <t>MARIA DEL CARMEN SALINAS CORNEJO</t>
  </si>
  <si>
    <t>BE321019</t>
  </si>
  <si>
    <t>FOCD021021TJ2</t>
  </si>
  <si>
    <t>FOCD021021HGTLPNA5</t>
  </si>
  <si>
    <t>DANIEL MARTIN FLORES CAPETILLO</t>
  </si>
  <si>
    <t>TORA880708TY6</t>
  </si>
  <si>
    <t>TORA880708MGTVMN07</t>
  </si>
  <si>
    <t>ANA JULIANA TOVAR RAMIREZ</t>
  </si>
  <si>
    <t>MOOO900225RSA</t>
  </si>
  <si>
    <t>MOOO900225HGTRCM09</t>
  </si>
  <si>
    <t>OMAR JASSIN MORENO OCAMPO</t>
  </si>
  <si>
    <t>ZAMJ910318CX8</t>
  </si>
  <si>
    <t>ZAMJ910318MMCVNS00</t>
  </si>
  <si>
    <t>JESSICA GABRIELA ZAVALA MONTALVO</t>
  </si>
  <si>
    <t>HERJ660401928</t>
  </si>
  <si>
    <t>HERJ660401HCHRMS01</t>
  </si>
  <si>
    <t>JESUS DOLORES HERMOSILLO RAMIREZ</t>
  </si>
  <si>
    <t>BE321015</t>
  </si>
  <si>
    <t>AUMC9811141T5</t>
  </si>
  <si>
    <t>AUMC981114MGTGNR08</t>
  </si>
  <si>
    <t>CARLA DINORA AGUIRRE MONREAL</t>
  </si>
  <si>
    <t>GOJH910224F83</t>
  </si>
  <si>
    <t>GOJH910224HTSMRG01</t>
  </si>
  <si>
    <t>HUGO JAVIER GOMEZ JUAREZ</t>
  </si>
  <si>
    <t>ROGJ9604262W9</t>
  </si>
  <si>
    <t>ROGJ960426MGTCRC02</t>
  </si>
  <si>
    <t>JOCELYNE IRASHU ROCHA GUARDADO</t>
  </si>
  <si>
    <t>HIMM910130DG9</t>
  </si>
  <si>
    <t>HIMM910130HGTNSR03</t>
  </si>
  <si>
    <t>MARTIN HINOJOSA MOSQUEDA</t>
  </si>
  <si>
    <t>BE327010</t>
  </si>
  <si>
    <t>MAMN971220CV0</t>
  </si>
  <si>
    <t>MAMN971220MGTRRN07</t>
  </si>
  <si>
    <t>NANCY AURORA MARTINEZ MORALES</t>
  </si>
  <si>
    <t>BE321012</t>
  </si>
  <si>
    <t>LOGC940914EJ7</t>
  </si>
  <si>
    <t>LOGC940914HMNPRR04</t>
  </si>
  <si>
    <t>CARLOS ALFONSO LOPEZ GARCIA</t>
  </si>
  <si>
    <t>VIVD860511EW5</t>
  </si>
  <si>
    <t>VIVD860511HGTLRG04</t>
  </si>
  <si>
    <t>DIEGO VILLANUEVA VERA</t>
  </si>
  <si>
    <t>PIPD940828365</t>
  </si>
  <si>
    <t>AOPD940828MGTBZN00</t>
  </si>
  <si>
    <t>DIANA BERENICE ABOYTES PIZANO</t>
  </si>
  <si>
    <t>RORM810811LP8</t>
  </si>
  <si>
    <t>RORM810811HGTMMR01</t>
  </si>
  <si>
    <t>MARCO ANTONIO ROMERO RAMIREZ</t>
  </si>
  <si>
    <t>BAVR981207PG2</t>
  </si>
  <si>
    <t>BAVR981207HGTRLB08</t>
  </si>
  <si>
    <t>RUBEN ALEJANDRO BARRIENTOS VILLEGAS</t>
  </si>
  <si>
    <t>AIGM930901BR7</t>
  </si>
  <si>
    <t>AIGM930901MGTVRY00</t>
  </si>
  <si>
    <t>MAYRA ALEJANDRA AVILA GRIMALDO</t>
  </si>
  <si>
    <t>OISO931219S29</t>
  </si>
  <si>
    <t>OISO931219HGTLNS03</t>
  </si>
  <si>
    <t>OSCAR ESTEBAN OLIVA SANCHEZ</t>
  </si>
  <si>
    <t>SAMJ960630G5A</t>
  </si>
  <si>
    <t>SAMJ960630HGTLRN07</t>
  </si>
  <si>
    <t>JONATHAN FERNANDO SALAZAR MARTINEZ</t>
  </si>
  <si>
    <t>HEGP620810F83</t>
  </si>
  <si>
    <t>HEGP620810HGTRRB09</t>
  </si>
  <si>
    <t>PABLO HERNANDEZ GARCIA</t>
  </si>
  <si>
    <t>FOCA9406147B6</t>
  </si>
  <si>
    <t>FOCA940614HGTLHL09</t>
  </si>
  <si>
    <t>JOSE ALBERTO FLORES CHAVEZ</t>
  </si>
  <si>
    <t>HEVI901218PH7</t>
  </si>
  <si>
    <t>HEVI901218MGTRLL07</t>
  </si>
  <si>
    <t>ILCE VIVIANA HERNANDEZ VALLEJO</t>
  </si>
  <si>
    <t>DOMK970126KPA</t>
  </si>
  <si>
    <t>DOMK970126MGTNRR08</t>
  </si>
  <si>
    <t>KARLA DONJUAN MARTINEZ</t>
  </si>
  <si>
    <t>SAMJ010216QQ9</t>
  </si>
  <si>
    <t>SAMJ010216HGTRRNA3</t>
  </si>
  <si>
    <t>JUAN ELIAS SARABIA MARTINEZ</t>
  </si>
  <si>
    <t>MAGA750306GP8</t>
  </si>
  <si>
    <t>MAGA750306HGTRRL05</t>
  </si>
  <si>
    <t>ALEJANDRO MARTINEZ GUERRERO</t>
  </si>
  <si>
    <t>VASR950428HM2</t>
  </si>
  <si>
    <t>VASR950428HGTLNC02</t>
  </si>
  <si>
    <t>RICARDO VALADEZ SANDOVAL</t>
  </si>
  <si>
    <t>AAGM970502EZ0</t>
  </si>
  <si>
    <t>AAGM970502HGTLLG09</t>
  </si>
  <si>
    <t>MIGUEL ANGEL ALVAREZ GALLEGOS</t>
  </si>
  <si>
    <t>SOCA7209037G4</t>
  </si>
  <si>
    <t>SOCA720903MGTTMY00</t>
  </si>
  <si>
    <t>AYDEE LIZ SOTO CAMACHO</t>
  </si>
  <si>
    <t>SIAA980109GT2</t>
  </si>
  <si>
    <t>SIAA980109HGTRRL07</t>
  </si>
  <si>
    <t>ALEJANDRO SIERRA ARROYO</t>
  </si>
  <si>
    <t>PAMC900820890</t>
  </si>
  <si>
    <t>PAMC900820MMNRDT06</t>
  </si>
  <si>
    <t>CATALINA PARRA MADRIGAL</t>
  </si>
  <si>
    <t>MOST761120JV3</t>
  </si>
  <si>
    <t>MOST761120MDFNLR06</t>
  </si>
  <si>
    <t>TERESA MONROY SILVA</t>
  </si>
  <si>
    <t>BE327001</t>
  </si>
  <si>
    <t>RORV790401K70</t>
  </si>
  <si>
    <t>RORV790401HGTBSL03</t>
  </si>
  <si>
    <t>JOSE VALENTE ROBLES RESENDIZ</t>
  </si>
  <si>
    <t>AUGM980821GK6</t>
  </si>
  <si>
    <t>AUGM980821MGTNRR01</t>
  </si>
  <si>
    <t>MIRIAM MONSERRAT ANGUIANO GARCIA</t>
  </si>
  <si>
    <t>PERB840820RV9</t>
  </si>
  <si>
    <t>PERB840820HGTRDR05</t>
  </si>
  <si>
    <t>BERNARDO ANTONIO PEREZ RODRIGUEZ</t>
  </si>
  <si>
    <t>ROTC0007152K5</t>
  </si>
  <si>
    <t>ROTC000715MDFDRSA8</t>
  </si>
  <si>
    <t>CASANDRA RODRIGUEZ TURCIOS</t>
  </si>
  <si>
    <t>ZUSR981113KX7</t>
  </si>
  <si>
    <t>ZUSR981113MGTXLY04</t>
  </si>
  <si>
    <t>REYNA ZUÑIGA SALAZAR</t>
  </si>
  <si>
    <t>SABS691021CJ4</t>
  </si>
  <si>
    <t>SABS691021HGTLRL07</t>
  </si>
  <si>
    <t>SAUL SALAZAR BARBOSA</t>
  </si>
  <si>
    <t>OEGR8705066P9</t>
  </si>
  <si>
    <t>OEGR870506HGTRMG00</t>
  </si>
  <si>
    <t>ROGELIO ORTEGA GOMEZ</t>
  </si>
  <si>
    <t>BE327003</t>
  </si>
  <si>
    <t>GOHC9909077I4</t>
  </si>
  <si>
    <t>GOHC990907HGTNRR01</t>
  </si>
  <si>
    <t>CARLOS ALBERTO GONZALEZ HERNANDEZ</t>
  </si>
  <si>
    <t>DOHM810502EI6</t>
  </si>
  <si>
    <t>DOHM810502MGTMRR07</t>
  </si>
  <si>
    <t>MARIANA BERENICE DOMINGUEZ HERNANDEZ</t>
  </si>
  <si>
    <t>DIRF810524UW6</t>
  </si>
  <si>
    <t>DIRF810524HTSZVB00</t>
  </si>
  <si>
    <t>FABIAN DIAZ RIVERA</t>
  </si>
  <si>
    <t>CUFJ850114MQ2</t>
  </si>
  <si>
    <t>CUFJ850114HGTRRS01</t>
  </si>
  <si>
    <t>JESUS EDUARDO CRUZ FERRER</t>
  </si>
  <si>
    <t>SUMM780206IQ3</t>
  </si>
  <si>
    <t>SUMM780206MGTRXR03</t>
  </si>
  <si>
    <t>MARINA SUAREZ MUÑOZ</t>
  </si>
  <si>
    <t>ZUAE831004UG8</t>
  </si>
  <si>
    <t>ZUAE831004HGTXRD07</t>
  </si>
  <si>
    <t>EDUARDO FRANCISCO ZUÑIGA ARMAS</t>
  </si>
  <si>
    <t>DUSB7910163EA</t>
  </si>
  <si>
    <t>DUSB791016MGTRRR05</t>
  </si>
  <si>
    <t>BRENDA KAREN DURAN SERVIN</t>
  </si>
  <si>
    <t>MAMX9102217U2</t>
  </si>
  <si>
    <t>MXME910221HGTRNR00</t>
  </si>
  <si>
    <t>ERIC JOSUE MARTINEZ MONTERO</t>
  </si>
  <si>
    <t>RICA970304TU9</t>
  </si>
  <si>
    <t>RICA970304MGTSSL00</t>
  </si>
  <si>
    <t>ALEJANDRA ELIZABETH RIOS CASTRO</t>
  </si>
  <si>
    <t>AISP9710161BA</t>
  </si>
  <si>
    <t>AISP971016MGTMNL04</t>
  </si>
  <si>
    <t>PAOLA ALICIA AMBRIZ SANCHEZ</t>
  </si>
  <si>
    <t>GAGF930513FH6</t>
  </si>
  <si>
    <t>GAGF930513HGTRRL01</t>
  </si>
  <si>
    <t>FELIPE DE JESUS GARCIA GRIMALDO</t>
  </si>
  <si>
    <t>ROLC840308N99</t>
  </si>
  <si>
    <t>ROLC840308HDFDDR08</t>
  </si>
  <si>
    <t>CARLOS MARTIN RODRIGUEZ LEDESMA</t>
  </si>
  <si>
    <t>HEAA750817EY7</t>
  </si>
  <si>
    <t>HEAA750817MMCRRM02</t>
  </si>
  <si>
    <t>AMERICA LISSET HERNANDEZ ARREOLA</t>
  </si>
  <si>
    <t>AACL820331HQ3</t>
  </si>
  <si>
    <t>AACL820331MGTLSD05</t>
  </si>
  <si>
    <t>LIDIA ALCARAZ CISNEROS</t>
  </si>
  <si>
    <t>GAGL761125PP3</t>
  </si>
  <si>
    <t>GAGL761125MGTLZZ02</t>
  </si>
  <si>
    <t>LUZ MARIA GALVAN GUZMAN</t>
  </si>
  <si>
    <t>ZAVP0004172N0</t>
  </si>
  <si>
    <t>ZAVP000417MGTMLLA8</t>
  </si>
  <si>
    <t>PAOLA IVETH ZAMUDIO VILLALOBOS</t>
  </si>
  <si>
    <t>SIAJ980122JA5</t>
  </si>
  <si>
    <t>SIAJ980122MGTRYC04</t>
  </si>
  <si>
    <t>JACQUELINE SIERRA AYALA</t>
  </si>
  <si>
    <t>ROCJ000211CK6</t>
  </si>
  <si>
    <t>ROCJ000211HGTDRNA9</t>
  </si>
  <si>
    <t>JONATHAN ESAU RODRIGUEZ CARRASCO</t>
  </si>
  <si>
    <t>BARI910820AA9</t>
  </si>
  <si>
    <t>BARI910820MGTRMT01</t>
  </si>
  <si>
    <t>ITZEL MARIELA BARRAGAN ROMERO</t>
  </si>
  <si>
    <t>GOPI880113264</t>
  </si>
  <si>
    <t>GOPI880113HGTMDS00</t>
  </si>
  <si>
    <t>ISAAC EDUARDO GOMEZ PADILLA</t>
  </si>
  <si>
    <t>BAME631012UB0</t>
  </si>
  <si>
    <t>BAME631012HGTTRR03</t>
  </si>
  <si>
    <t>JOSE ERICK BATALLA MARTINEZ</t>
  </si>
  <si>
    <t>MODM950427CB9</t>
  </si>
  <si>
    <t>MODM950427HGTNRR04</t>
  </si>
  <si>
    <t>MARCO RODRIGO MONCADA DURAN</t>
  </si>
  <si>
    <t>OECJ9103262R5</t>
  </si>
  <si>
    <t>OECJ910326HGTRSS08</t>
  </si>
  <si>
    <t>JESUS MANUEL ORTEGA CASTILLO</t>
  </si>
  <si>
    <t>BUEE951111CM2</t>
  </si>
  <si>
    <t>BUEE951111HGTNSD00</t>
  </si>
  <si>
    <t>EDGAR IVAN BUENO ESTRADA</t>
  </si>
  <si>
    <t>SAPJ990505R21</t>
  </si>
  <si>
    <t>SAPJ990505HGTNRN00</t>
  </si>
  <si>
    <t>JUAN MANUEL SANCHEZ PEREZ</t>
  </si>
  <si>
    <t>GARN910530NQA</t>
  </si>
  <si>
    <t>GARN910530MGTRMN00</t>
  </si>
  <si>
    <t>NANCY MARIEL GARCIA RAMOS</t>
  </si>
  <si>
    <t>GUGL781112DK1</t>
  </si>
  <si>
    <t>GUGL781112MJCTZZ08</t>
  </si>
  <si>
    <t>LUZ ELENA GUTIERREZ GUZMAN</t>
  </si>
  <si>
    <t>GOAA76080145A</t>
  </si>
  <si>
    <t>GOAA760801HGTMVN09</t>
  </si>
  <si>
    <t>JOSE ANTONIO GOMEZ AVIÑA</t>
  </si>
  <si>
    <t>NEGR8303093X5</t>
  </si>
  <si>
    <t>NEGR830309HGTGNB04</t>
  </si>
  <si>
    <t>ROBERTO NEGRETE GONZALEZ</t>
  </si>
  <si>
    <t>OIBS8301129S3</t>
  </si>
  <si>
    <t>OIBS830112HGTRLL08</t>
  </si>
  <si>
    <t>SAUL ORTIZ BELTRAN</t>
  </si>
  <si>
    <t>FOAC7809139A9</t>
  </si>
  <si>
    <t>FOAC780913MGTLRL09</t>
  </si>
  <si>
    <t>CLAUDIA BERENICE FLORES ARENAS</t>
  </si>
  <si>
    <t>AUJT8502099XA</t>
  </si>
  <si>
    <t>AUJT850209MGTGRR05</t>
  </si>
  <si>
    <t>MARIA TERESA AGUILAR JUAREZ</t>
  </si>
  <si>
    <t>DISE990709488</t>
  </si>
  <si>
    <t>DISE990709MDFZNS09</t>
  </si>
  <si>
    <t>ESTEFANI DIAZ SANCHEZ</t>
  </si>
  <si>
    <t>TODM950412GP9</t>
  </si>
  <si>
    <t>TODM950412MSPRZR01</t>
  </si>
  <si>
    <t>MARIANA TORRES DIAZ INFANTE</t>
  </si>
  <si>
    <t>FOCL961125D16</t>
  </si>
  <si>
    <t>FOCL961125MGTLXZ09</t>
  </si>
  <si>
    <t>LUZ ALEJANDRA FLORES CU</t>
  </si>
  <si>
    <t>GUHL970409GX8</t>
  </si>
  <si>
    <t>GUHL970409HGTRRS09</t>
  </si>
  <si>
    <t>LUIS ERNESTO GUERRERO HERNANDEZ</t>
  </si>
  <si>
    <t>AERM9604093MA</t>
  </si>
  <si>
    <t>AERM960409HGTCCR05</t>
  </si>
  <si>
    <t>MARCO ANTONIO ACEVEDO RICO</t>
  </si>
  <si>
    <t>PESE930308AP8</t>
  </si>
  <si>
    <t>PESE930308HASRRD09</t>
  </si>
  <si>
    <t>EDGAR ROBERTO PEREZ SERRANO</t>
  </si>
  <si>
    <t>VAMH910211KY0</t>
  </si>
  <si>
    <t>VAMH910211HGTZSR09</t>
  </si>
  <si>
    <t>HERIBERTO VAZQUEZ MOSQUEDA</t>
  </si>
  <si>
    <t>QUME001206LG0</t>
  </si>
  <si>
    <t>QUME001206HGTNSRA4</t>
  </si>
  <si>
    <t>ERICK QUINTANILLA MOSQUEDA</t>
  </si>
  <si>
    <t>BE0266705</t>
  </si>
  <si>
    <t>PIJA010619DL5</t>
  </si>
  <si>
    <t>PIJA010619HGTCMLA3</t>
  </si>
  <si>
    <t>ALEJANDRO PICHARDO JAIME</t>
  </si>
  <si>
    <t>CUGJ000111HU1</t>
  </si>
  <si>
    <t>CUGJ000111HMNRRSB7</t>
  </si>
  <si>
    <t>JOSEPH THOMAS CRUZ GUERRERO</t>
  </si>
  <si>
    <t>POZE940117TL5</t>
  </si>
  <si>
    <t>POZE940117HGTSND05</t>
  </si>
  <si>
    <t>EDGAR POSADAS ZENDEJAS</t>
  </si>
  <si>
    <t>COMO010304256</t>
  </si>
  <si>
    <t>COMO010304HGTNXSA4</t>
  </si>
  <si>
    <t>OSWALDO JOSUE CONTRERAS MUÑOZ</t>
  </si>
  <si>
    <t>MAMS931116JSA</t>
  </si>
  <si>
    <t>MAMS931116MGTRRS08</t>
  </si>
  <si>
    <t>SUSANA MARTINEZ MARTINEZ</t>
  </si>
  <si>
    <t>EUMA930321QI5</t>
  </si>
  <si>
    <t>EUMA930321MGTSLL02</t>
  </si>
  <si>
    <t>ALICIA ESCUTIA MALAGON</t>
  </si>
  <si>
    <t>GUGF890709498</t>
  </si>
  <si>
    <t>GUGF890709HGTTLR01</t>
  </si>
  <si>
    <t>FRANCISCO ARMANDO GUTIERREZ GALVAN</t>
  </si>
  <si>
    <t>HEMG9403014LA</t>
  </si>
  <si>
    <t>HEMG940301MGTRJB07</t>
  </si>
  <si>
    <t>GABRIELA GUADALUPE HERNANDEZ MEJIA</t>
  </si>
  <si>
    <t>AUAA930418PB1</t>
  </si>
  <si>
    <t>AUAA930418MGTRGR14</t>
  </si>
  <si>
    <t>ARIADNA CARINA ARGUELLO AGUILAR</t>
  </si>
  <si>
    <t>OIEN940719AL6</t>
  </si>
  <si>
    <t>OIEN940719MGTLSM04</t>
  </si>
  <si>
    <t>NOEMI PAOLA OLIVA ESPINOSA</t>
  </si>
  <si>
    <t>SEBJ000615QG4</t>
  </si>
  <si>
    <t>SEBJ000615HGTGSSA7</t>
  </si>
  <si>
    <t>JESUS ALEJANDRO SEGOVIANO BUSTOS</t>
  </si>
  <si>
    <t>AAYS741104FF9</t>
  </si>
  <si>
    <t>AAYS741104HGTRBL01</t>
  </si>
  <si>
    <t>SALVADOR ARAIZA YEBRA</t>
  </si>
  <si>
    <t>VISC880303CI0</t>
  </si>
  <si>
    <t>VISC880303MGTLLL08</t>
  </si>
  <si>
    <t>CLAUDIA VILLANUEVA SILVESTRE</t>
  </si>
  <si>
    <t>BE0266501</t>
  </si>
  <si>
    <t>MAEV911004IF2</t>
  </si>
  <si>
    <t>MAEV911004MDGCNL05</t>
  </si>
  <si>
    <t>VELIA CRISTINA MACIEL ENRIQUEZ</t>
  </si>
  <si>
    <t>JIBS990309QU8</t>
  </si>
  <si>
    <t>JIBS990309MGTMRM08</t>
  </si>
  <si>
    <t>SAMARA MONSERRAT JIMENEZ BERMUDEZ</t>
  </si>
  <si>
    <t>PEMM930501SK9</t>
  </si>
  <si>
    <t>PEMM930501MGTDZR02</t>
  </si>
  <si>
    <t>MIRIAM ALEJANDRA PEDROZA MEZA</t>
  </si>
  <si>
    <t>GOOO680803PF1</t>
  </si>
  <si>
    <t>GOOO680803HDFNLS06</t>
  </si>
  <si>
    <t>OSCAR GONZALEZ OLMOS</t>
  </si>
  <si>
    <t>RARJ9603299S5</t>
  </si>
  <si>
    <t>RARJ960329HQTMNV02</t>
  </si>
  <si>
    <t>JAVIER ALEJANDRO RAMOS RANGEL</t>
  </si>
  <si>
    <t>TOAS840617UR7</t>
  </si>
  <si>
    <t>TOAS840617HGTRYL06</t>
  </si>
  <si>
    <t>SALVADOR DANTE TORRES AYALA</t>
  </si>
  <si>
    <t>BECS900408SC9</t>
  </si>
  <si>
    <t>BECS900408MGTNRL07</t>
  </si>
  <si>
    <t>SELENE GETSEMANI BENAVIDES CORTES</t>
  </si>
  <si>
    <t>VIGK820514SN7</t>
  </si>
  <si>
    <t>VIGK820514MMNCLR07</t>
  </si>
  <si>
    <t>KARINA VICTORIA GALVEZ</t>
  </si>
  <si>
    <t>COOA690801U68</t>
  </si>
  <si>
    <t>COOA690801MGTRRN02</t>
  </si>
  <si>
    <t>MA. DE LOS ANGELES CORTES ORTIZ</t>
  </si>
  <si>
    <t>MAGE8309219C9</t>
  </si>
  <si>
    <t>MAGE830921HSPLRD08</t>
  </si>
  <si>
    <t>EDUARDO MALDONADO GARCIA</t>
  </si>
  <si>
    <t>MECV010321JX7</t>
  </si>
  <si>
    <t>MECV010321HGTDHCA2</t>
  </si>
  <si>
    <t>VICTOR EMMANUEL MEDINA CHAVEZ</t>
  </si>
  <si>
    <t>RAPG940608TJ4</t>
  </si>
  <si>
    <t>RAPG940608MGTMRL01</t>
  </si>
  <si>
    <t>GLORIA PATRICIA RAMIREZ PEREZ</t>
  </si>
  <si>
    <t>AAFB961218RV0</t>
  </si>
  <si>
    <t>AAFB961218MGTBNR06</t>
  </si>
  <si>
    <t>BARBARA LISSET ABRAHAM FONSECA</t>
  </si>
  <si>
    <t>AIGJ8504035G6</t>
  </si>
  <si>
    <t>AIGJ850403HGTVTN08</t>
  </si>
  <si>
    <t>JUAN ANTONIO AVILA GUTIERREZ</t>
  </si>
  <si>
    <t>HEGJ720814TF0</t>
  </si>
  <si>
    <t>HEGJ720814HGTRDN08</t>
  </si>
  <si>
    <t>JUAN CARLOS HERRERA GODINEZ</t>
  </si>
  <si>
    <t>HETI880817JF7</t>
  </si>
  <si>
    <t>HETI880817HHGRRS09</t>
  </si>
  <si>
    <t>ISMAEL HERNANDEZ TRUJILLO</t>
  </si>
  <si>
    <t>GURJ951021BS9</t>
  </si>
  <si>
    <t>GURJ951021HGTLZN04</t>
  </si>
  <si>
    <t>JUAN DE DIOS GUILLEN RUIZ</t>
  </si>
  <si>
    <t>VIMS970120CG1</t>
  </si>
  <si>
    <t>VIMS970120MGTLRH07</t>
  </si>
  <si>
    <t>SHOSTAN DANIELA VILLALON MARTINEZ</t>
  </si>
  <si>
    <t>GAHS910320924</t>
  </si>
  <si>
    <t>GAHS910320HGTRRL00</t>
  </si>
  <si>
    <t>SAUL GARCIA HERNANDEZ</t>
  </si>
  <si>
    <t>NACA941205AX1</t>
  </si>
  <si>
    <t>NXCA941205HGTVMB00</t>
  </si>
  <si>
    <t>ABRAHAM NAVA CAMARGO</t>
  </si>
  <si>
    <t>BAMA880430SV4</t>
  </si>
  <si>
    <t>BAMA880430MGTZRD01</t>
  </si>
  <si>
    <t>MARIA AIDA BAEZA MARCIAL</t>
  </si>
  <si>
    <t>TUME940405R1A</t>
  </si>
  <si>
    <t>TUME940405HGTRRM08</t>
  </si>
  <si>
    <t>EMILIO TRUJILLO MARES</t>
  </si>
  <si>
    <t>LELL0001197H6</t>
  </si>
  <si>
    <t>LELL000119HGTYVSA3</t>
  </si>
  <si>
    <t>LUIS LEYVA LUEVANO</t>
  </si>
  <si>
    <t>EATI900917MG0</t>
  </si>
  <si>
    <t>EATI900917HMNSPV07</t>
  </si>
  <si>
    <t>IVAN EDUARDO ESTRADA TAPIA</t>
  </si>
  <si>
    <t>AIPJ950610A33</t>
  </si>
  <si>
    <t>AIPJ950610HGTRDV00</t>
  </si>
  <si>
    <t>JAVIER ARVIZU PADRON</t>
  </si>
  <si>
    <t>CAGR860907B95</t>
  </si>
  <si>
    <t>CAGR860907MGTDNC05</t>
  </si>
  <si>
    <t>MARIA DEL ROCIO CADENGO GONZALEZ</t>
  </si>
  <si>
    <t>ZACA861221S23</t>
  </si>
  <si>
    <t>ZACA861221HGTMLL02</t>
  </si>
  <si>
    <t>ALEJANDRO ZAMORA CALVILLO</t>
  </si>
  <si>
    <t>BAVD9305125M5</t>
  </si>
  <si>
    <t>BAVD930512HQTLZN04</t>
  </si>
  <si>
    <t>DANIEL BLAS VAZQUEZ</t>
  </si>
  <si>
    <t>ROOJ011209KM2</t>
  </si>
  <si>
    <t>ROOJ011209HVZDRSA8</t>
  </si>
  <si>
    <t>JESUS ANTONIO RODRIGUEZ ORTA</t>
  </si>
  <si>
    <t>EOPM9910028J3</t>
  </si>
  <si>
    <t>EOPM991002MGTSRR05</t>
  </si>
  <si>
    <t>MARIANA MONTSERRAT ESCOBAR PARRA</t>
  </si>
  <si>
    <t>AIMM790831LD1</t>
  </si>
  <si>
    <t>AIMM790831MGTRDY05</t>
  </si>
  <si>
    <t>MAYRA ARIAS MEDINA</t>
  </si>
  <si>
    <t>PEGY970123452</t>
  </si>
  <si>
    <t>PEGY970123MGTRRR04</t>
  </si>
  <si>
    <t>YERALDI PEREZ GRANADOS</t>
  </si>
  <si>
    <t>VAFJ010422B48</t>
  </si>
  <si>
    <t>VAFJ010422HGTLLNA8</t>
  </si>
  <si>
    <t>JUAN ENRIQUE VALTIERRA FLORES</t>
  </si>
  <si>
    <t>BE327011</t>
  </si>
  <si>
    <t>MUCA991220UY8</t>
  </si>
  <si>
    <t>MUCA991220MGTRDN09</t>
  </si>
  <si>
    <t>ANDREA GUADALUPE MURILLO CAUDILLO</t>
  </si>
  <si>
    <t>BE327009</t>
  </si>
  <si>
    <t>GOBR910917U93</t>
  </si>
  <si>
    <t>GOBR910917MGTMRS03</t>
  </si>
  <si>
    <t>ROSALIA GOMEZ BRISEÑO</t>
  </si>
  <si>
    <t>BE327002</t>
  </si>
  <si>
    <t>ROMJ020828S33</t>
  </si>
  <si>
    <t>ROMJ020828HGTDRNA4</t>
  </si>
  <si>
    <t>JUAN DIEGO RODRIGUEZ MERCADO</t>
  </si>
  <si>
    <t>AELV970922AI9</t>
  </si>
  <si>
    <t>AELV970922HGTRNC06</t>
  </si>
  <si>
    <t>JOSE VICTOR ARREDONDO LUNA</t>
  </si>
  <si>
    <t>CAEC910807EH1</t>
  </si>
  <si>
    <t>CAEC910807MGTMSC00</t>
  </si>
  <si>
    <t>CECILIA ELIZABETH CAMACHO ESQUIVEL</t>
  </si>
  <si>
    <t>OILJ891209M56</t>
  </si>
  <si>
    <t>OILJ891209HGTNPN03</t>
  </si>
  <si>
    <t>JUAN FRANCISCO ONTIVEROS LOPEZ</t>
  </si>
  <si>
    <t>HEGM770425II8</t>
  </si>
  <si>
    <t>HEGM770425HDFRRG13</t>
  </si>
  <si>
    <t>MIGUEL ESPARTACO HERNANDEZ GARCIA</t>
  </si>
  <si>
    <t>AAOY770419HV3</t>
  </si>
  <si>
    <t>AAOY770419MGTLRD07</t>
  </si>
  <si>
    <t>YADIRA MARGARITA DE ALBA ORTEGA</t>
  </si>
  <si>
    <t>FIN18852</t>
  </si>
  <si>
    <t>AAPJ8809041C9</t>
  </si>
  <si>
    <t>AAPJ880904HGTRTN01</t>
  </si>
  <si>
    <t>JUAN MIGUEL ARANDA PATLAN</t>
  </si>
  <si>
    <t>CAEL721019IZ9</t>
  </si>
  <si>
    <t>CAEL721019MGTSLL08</t>
  </si>
  <si>
    <t>LILIA ISELA CASTILLO ELIZARRARAZ</t>
  </si>
  <si>
    <t>COCJ840424II1</t>
  </si>
  <si>
    <t>COCJ840424HTLCNR00</t>
  </si>
  <si>
    <t>JAIRO COCOLETZI CONDE</t>
  </si>
  <si>
    <t>COOA720302IP3</t>
  </si>
  <si>
    <t>COOA720302MGTRRL01</t>
  </si>
  <si>
    <t>ALMA ROSA CORTEZ ORTIZ</t>
  </si>
  <si>
    <t>FAAJ620222E7A</t>
  </si>
  <si>
    <t>FAAJ620222HGTRRS08</t>
  </si>
  <si>
    <t>JOSE FRANCO ARREDONDO</t>
  </si>
  <si>
    <t>FUBM760807455</t>
  </si>
  <si>
    <t>FUBM760807MGTNRN06</t>
  </si>
  <si>
    <t>MONICA GUADALUPE FUENTES BARRON</t>
  </si>
  <si>
    <t>GAGA6703123EA</t>
  </si>
  <si>
    <t>GAGA670312HGTSNL02</t>
  </si>
  <si>
    <t>JOSE ALFREDO GASCA GONZALEZ</t>
  </si>
  <si>
    <t>GOAA850425D95</t>
  </si>
  <si>
    <t>GOAA850425MGTNLN05</t>
  </si>
  <si>
    <t>ANGELICA GONZALEZ ALVAREZ</t>
  </si>
  <si>
    <t>GOME811008E64</t>
  </si>
  <si>
    <t>GOME811008MGTMNL03</t>
  </si>
  <si>
    <t>ELIZABETH GOMEZ MENDOZA</t>
  </si>
  <si>
    <t>MEAA781114FWA</t>
  </si>
  <si>
    <t>MEAA781114MGTDRD01</t>
  </si>
  <si>
    <t>ADRIANA MEDEL ARROYO</t>
  </si>
  <si>
    <t>PARH580204E82</t>
  </si>
  <si>
    <t>PARH580204HDFDYC09</t>
  </si>
  <si>
    <t>HECTOR PADILLA REYES</t>
  </si>
  <si>
    <t>PISG770707425</t>
  </si>
  <si>
    <t>PISG770707MDFRLD03</t>
  </si>
  <si>
    <t>MARIA GUADALUPE PRIETO SALDAÑA</t>
  </si>
  <si>
    <t>RAGB840311G83</t>
  </si>
  <si>
    <t>RAGB840311MGTMTR07</t>
  </si>
  <si>
    <t>MARIA BERENICE RAMIREZ GUTIERREZ</t>
  </si>
  <si>
    <t>SAVR640908IQA</t>
  </si>
  <si>
    <t>SAVR640908HGTNGB09</t>
  </si>
  <si>
    <t>ROBERTO SANTILLAN VEGA</t>
  </si>
  <si>
    <t>SOAL5809109G8</t>
  </si>
  <si>
    <t>SOAL580910HDFRLS07</t>
  </si>
  <si>
    <t>LUIS SORIA ALVAREZ</t>
  </si>
  <si>
    <t>VELL651008V35</t>
  </si>
  <si>
    <t>VELL651008MDFLGR02</t>
  </si>
  <si>
    <t>MARIA DE LOURDES JUANA VELAZQUEZ LUGO</t>
  </si>
  <si>
    <t>VESE620331G87</t>
  </si>
  <si>
    <t>VESE620331HGTRLF03</t>
  </si>
  <si>
    <t>EFREN VERA SALGADO</t>
  </si>
  <si>
    <t>ZAPJ830703848</t>
  </si>
  <si>
    <t>ZAPJ830703HGTMRN07</t>
  </si>
  <si>
    <t>JUAN MARCIAL ZAMUDIO PEREZ</t>
  </si>
  <si>
    <t>GOPR871116UA7</t>
  </si>
  <si>
    <t>GOPR871116MGTNLS07</t>
  </si>
  <si>
    <t>ROSA ISELA GONZALEZ PALACIOS</t>
  </si>
  <si>
    <t>MAZA690627N73</t>
  </si>
  <si>
    <t>MAZA690627MGTTMN03</t>
  </si>
  <si>
    <t>ANA ROSA MATA ZAMORA</t>
  </si>
  <si>
    <t>GAVJ851126FM4</t>
  </si>
  <si>
    <t>GAVJ851126HGTRYV07</t>
  </si>
  <si>
    <t>JAVIER GARCIA VIEYRA</t>
  </si>
  <si>
    <t>AAHJ940621517</t>
  </si>
  <si>
    <t>AAHJ940621HGTRRS03</t>
  </si>
  <si>
    <t>JESUS EDUARDO ARAIZA HERNANDEZ</t>
  </si>
  <si>
    <t>MOTB780507H46</t>
  </si>
  <si>
    <t>MOTB780507HGTNRN00</t>
  </si>
  <si>
    <t>BENJAMIN CESAR MONTES TORRES</t>
  </si>
  <si>
    <t>MOML830804RD1</t>
  </si>
  <si>
    <t>MOML830804MGTJNZ04</t>
  </si>
  <si>
    <t>LUZ MARIA MOJICA MENDOZA</t>
  </si>
  <si>
    <t>AECK890516852</t>
  </si>
  <si>
    <t>AECK890516MGTMRR08</t>
  </si>
  <si>
    <t>MARIA KARINA AMEZQUITA CRUZ</t>
  </si>
  <si>
    <t>HESM980122CT6</t>
  </si>
  <si>
    <t>HESM980122MGTRSR05</t>
  </si>
  <si>
    <t>MARIANA HERNANDEZ SIAS</t>
  </si>
  <si>
    <t>EIOA020824UR0</t>
  </si>
  <si>
    <t>EIOA020824MGTSLLA2</t>
  </si>
  <si>
    <t>ALEXANDRA ESPINO OLVERA</t>
  </si>
  <si>
    <t>BUAG960408GI2</t>
  </si>
  <si>
    <t>BUAG960408HQTNRB00</t>
  </si>
  <si>
    <t>GABRIEL BUENROSTRO ARVIZU</t>
  </si>
  <si>
    <t>SABM830717HQ8</t>
  </si>
  <si>
    <t>SABM830717HGTLCR06</t>
  </si>
  <si>
    <t>MARTIN DARIO SALAZAR BECERRA</t>
  </si>
  <si>
    <t>OORM9005116J2</t>
  </si>
  <si>
    <t>OORM900511MDFRVR08</t>
  </si>
  <si>
    <t>MARTHA GABRIELA OROZCO RIVAS</t>
  </si>
  <si>
    <t>LARB000519SN8</t>
  </si>
  <si>
    <t>LARB000519MGTRDRA9</t>
  </si>
  <si>
    <t>BRENDA LARA RODRIGUEZ</t>
  </si>
  <si>
    <t>GOGM000913KR9</t>
  </si>
  <si>
    <t>GOGM000913MQTNMYA2</t>
  </si>
  <si>
    <t>MAYRA GUADALUPE GONZALEZ GOMEZ</t>
  </si>
  <si>
    <t>SAAA951203RA5</t>
  </si>
  <si>
    <t>SAAA951203MGTNNN02</t>
  </si>
  <si>
    <t>ANDREA SANDOVAL ANDRADE</t>
  </si>
  <si>
    <t>ZAGC010621G6A</t>
  </si>
  <si>
    <t>ZAGC010621HGTVYRA6</t>
  </si>
  <si>
    <t>CARLOS FERNANDO ZAVALA GAYTAN</t>
  </si>
  <si>
    <t>HEMJ9607217G8</t>
  </si>
  <si>
    <t>HEMJ960721HSPRNN03</t>
  </si>
  <si>
    <t>JUAN FERNANDO HERNANDEZ MENDOZA</t>
  </si>
  <si>
    <t>CAGL880623M7A</t>
  </si>
  <si>
    <t>CAGL880623HGTSLS00</t>
  </si>
  <si>
    <t>JOSE LUIS CASTILLO GALLARDO</t>
  </si>
  <si>
    <t>ROHO921203DD4</t>
  </si>
  <si>
    <t>ROHO921203HGTDRS09</t>
  </si>
  <si>
    <t>OSCAR ISRAEL RODRIGUEZ HERNANDEZ</t>
  </si>
  <si>
    <t>MARL000606GG3</t>
  </si>
  <si>
    <t>MARL000606MGTRDLA8</t>
  </si>
  <si>
    <t>LILIANA MARTINEZ RODRIGUEZ</t>
  </si>
  <si>
    <t>DIRM010126LV1</t>
  </si>
  <si>
    <t>DIRM010126MGTSMRA9</t>
  </si>
  <si>
    <t>MARIAM GUADALUPE DIOSDADO RAMBLAZ</t>
  </si>
  <si>
    <t>LOAF980829839</t>
  </si>
  <si>
    <t>LOAF980829MGTPRR09</t>
  </si>
  <si>
    <t>MARIA FERNANDA LOPEZ ARCOS</t>
  </si>
  <si>
    <t>BAGX0106291R7</t>
  </si>
  <si>
    <t>BAGX010629MGTRLMA8</t>
  </si>
  <si>
    <t>XIMENA BARRERA GUILLEN</t>
  </si>
  <si>
    <t>ROMA810125BS8</t>
  </si>
  <si>
    <t>ROMA810125MGTDNN04</t>
  </si>
  <si>
    <t>ANA MARIA RODRIGUEZ MONDRAGON</t>
  </si>
  <si>
    <t>SETI871020MD6</t>
  </si>
  <si>
    <t>SETI871020MTSPLL08</t>
  </si>
  <si>
    <t>ILSE CANDELARIA SEPULVEDA TOLEDANO</t>
  </si>
  <si>
    <t>CARL030423AI5</t>
  </si>
  <si>
    <t>CARL030423MGTDMNA1</t>
  </si>
  <si>
    <t>LINETTE SARAHI CAUDILLO RAMOS</t>
  </si>
  <si>
    <t>GASK910309AH2</t>
  </si>
  <si>
    <t>GASK910309MGTSNR06</t>
  </si>
  <si>
    <t>KARLA ROSALBA GASCA SANCHEZ</t>
  </si>
  <si>
    <t>AUAG960916DK4</t>
  </si>
  <si>
    <t>AUAG960916HGTGLS07</t>
  </si>
  <si>
    <t>GUSTAVO AGUADO ALBERTO</t>
  </si>
  <si>
    <t>SOBG990629KD8</t>
  </si>
  <si>
    <t>SOBG990629HGTLRS05</t>
  </si>
  <si>
    <t>GUSTAVO ADOLFO SOLIS BARRON</t>
  </si>
  <si>
    <t>MAOM700820F51</t>
  </si>
  <si>
    <t>MAOM700820HGTRRC02</t>
  </si>
  <si>
    <t>MICHEL ANGEL MARTINEZ ORLANZZINI</t>
  </si>
  <si>
    <t>SILS010809B39</t>
  </si>
  <si>
    <t>SILS010809HGTLPLA9</t>
  </si>
  <si>
    <t>SALVADOR SILVA LOPEZ</t>
  </si>
  <si>
    <t>AABM940801LQ7</t>
  </si>
  <si>
    <t>AABM940801MGTLRR00</t>
  </si>
  <si>
    <t>MARIANA ALMANZA BARAJAS</t>
  </si>
  <si>
    <t>MAGL800313DX6</t>
  </si>
  <si>
    <t>MAGL800313MZSRLD06</t>
  </si>
  <si>
    <t>LIDIA DOLORES MARTINEZ GALLEGOS</t>
  </si>
  <si>
    <t>AEAJ9806172J2</t>
  </si>
  <si>
    <t>AEAJ980617HGTRNR04</t>
  </si>
  <si>
    <t>JORGE RAFAEL ARREDONDO ANTONIO</t>
  </si>
  <si>
    <t>TOCG871006P88</t>
  </si>
  <si>
    <t>TOCG871006HGTRRN05</t>
  </si>
  <si>
    <t>GONZALO MANUEL TORRES CERVANTES</t>
  </si>
  <si>
    <t>JAJJ751015TJ5</t>
  </si>
  <si>
    <t>JAJJ751015HMNCCS06</t>
  </si>
  <si>
    <t>JESUS JACOBO JACOBO</t>
  </si>
  <si>
    <t>MAGB9911305Z8</t>
  </si>
  <si>
    <t>MAGB991130MGTRSL00</t>
  </si>
  <si>
    <t>BLANCA ANDREA MARTINEZ GASPAR</t>
  </si>
  <si>
    <t>GOPM800910LM2</t>
  </si>
  <si>
    <t>GOPM800910MGTDLG05</t>
  </si>
  <si>
    <t>MARIA MAGDALENA GODINEZ PALACIOS</t>
  </si>
  <si>
    <t>VAAG920310BH8</t>
  </si>
  <si>
    <t>VAAG920310HGTLVD17</t>
  </si>
  <si>
    <t>GUADALUPE OCTAVIO VALOR AVILA</t>
  </si>
  <si>
    <t>AEME690819FP9</t>
  </si>
  <si>
    <t>AEME690819MGTRR03</t>
  </si>
  <si>
    <t>MA. ESTHER ARMENTA MARTINEZ</t>
  </si>
  <si>
    <t>FATM610514IN0</t>
  </si>
  <si>
    <t>FATM610514HGTRRG04</t>
  </si>
  <si>
    <t>MIGUEL ANGEL FRANCO TRUJILLO</t>
  </si>
  <si>
    <t>MOPA871227BX7</t>
  </si>
  <si>
    <t>MOPA871227MGTNXN05</t>
  </si>
  <si>
    <t>ANIZIA GIULIANI MONDRAGON PEÑA</t>
  </si>
  <si>
    <t>CAMH790325MK2</t>
  </si>
  <si>
    <t>CAMH790325HGTSSC09</t>
  </si>
  <si>
    <t>HECTOR CASTRO MOSQUEDA</t>
  </si>
  <si>
    <t>PECJ860731LR5</t>
  </si>
  <si>
    <t>PECJ860731HGTRLS02</t>
  </si>
  <si>
    <t>JOSE JESUS PEREZ CLAUDIO</t>
  </si>
  <si>
    <t>RIPB780616637</t>
  </si>
  <si>
    <t>RIPB780616MTSCRT05</t>
  </si>
  <si>
    <t>BETSY RICO PEREZ</t>
  </si>
  <si>
    <t>PENP010818EP4</t>
  </si>
  <si>
    <t>PENP010818MGTRGLA8</t>
  </si>
  <si>
    <t>PAULINA LIZBETH PEREZ NEGRETE</t>
  </si>
  <si>
    <t>LUCJ8502062Y8</t>
  </si>
  <si>
    <t>LUCJ850206MGTMLN04</t>
  </si>
  <si>
    <t>JUANA MARIA GUADALUPE LUMBRERAS CALZONCIN</t>
  </si>
  <si>
    <t>AOSM961016CG8</t>
  </si>
  <si>
    <t>AOSM961016MGTCNY06</t>
  </si>
  <si>
    <t>MAYELA DEL ROCIO ACOSTA SANCHEZ</t>
  </si>
  <si>
    <t>JUCF8610054U0</t>
  </si>
  <si>
    <t>JUCF861005MDFRRL05</t>
  </si>
  <si>
    <t>FLOR KARINA JUAREZ CARDENAS</t>
  </si>
  <si>
    <t>SARM000824BF4</t>
  </si>
  <si>
    <t>SARM000824MGTNSRA3</t>
  </si>
  <si>
    <t>MARICRUZ SANCHEZ RIOS</t>
  </si>
  <si>
    <t>CAZS9302217P0</t>
  </si>
  <si>
    <t>CAZS930221MGTSVH05</t>
  </si>
  <si>
    <t>SHIRLEY ALONDRA CASTELLANOS ZAVALA</t>
  </si>
  <si>
    <t>CORD010104TGA</t>
  </si>
  <si>
    <t>CORD010104MGTNMLA2</t>
  </si>
  <si>
    <t>MARIA DOLORES CONTRERAS RAMIREZ</t>
  </si>
  <si>
    <t>AIGA930128II4</t>
  </si>
  <si>
    <t>AIGA930128MQTRNN04</t>
  </si>
  <si>
    <t>ANDREA ARIAS GONZALEZ</t>
  </si>
  <si>
    <t>CAMB9703102W9</t>
  </si>
  <si>
    <t>CAMB970310MGTRRL04</t>
  </si>
  <si>
    <t>BLANCA ABIGAIL CARRANZA MARTINEZ</t>
  </si>
  <si>
    <t>GUES7605157BA</t>
  </si>
  <si>
    <t>GUES760515MSPTSL06</t>
  </si>
  <si>
    <t>SILVIA PATRICIA GUTIERREZ ESCOBEDO</t>
  </si>
  <si>
    <t>ROGA8409027H5</t>
  </si>
  <si>
    <t>ROGA840902MGTMRN05</t>
  </si>
  <si>
    <t>ANDREA GUADALUPE ROMO GARCIA</t>
  </si>
  <si>
    <t>GOAA9609093E5</t>
  </si>
  <si>
    <t>GOAA960909MQTNVL02</t>
  </si>
  <si>
    <t>ALEJANDRA GONZALEZ AVILES</t>
  </si>
  <si>
    <t>JISG9706285H4</t>
  </si>
  <si>
    <t>JISG970628MGTMRD04</t>
  </si>
  <si>
    <t>MARIA GUADALUPE JIMENEZ SERRANO</t>
  </si>
  <si>
    <t>HEMG680517PUA</t>
  </si>
  <si>
    <t>HEMG680517HGTRRL05</t>
  </si>
  <si>
    <t>GUILLERMO HERNANDEZ MORA</t>
  </si>
  <si>
    <t>ROGD970901ND5</t>
  </si>
  <si>
    <t>ROGD970901MGTDRN01</t>
  </si>
  <si>
    <t>DIANA LAURA RODRIGUEZ GARCIA</t>
  </si>
  <si>
    <t>HEAA990116NY9</t>
  </si>
  <si>
    <t>HEAA990116HGTRRN09</t>
  </si>
  <si>
    <t>JOSE ANTONIO HERNANDEZ ARENAS</t>
  </si>
  <si>
    <t>113010030029000000115.0290010</t>
  </si>
  <si>
    <t>113010030233000000121.0330008</t>
  </si>
  <si>
    <t>113010030128000000117.0280066</t>
  </si>
  <si>
    <t>113010030029000000116.0290031</t>
  </si>
  <si>
    <t>113010030249000000122.0490097</t>
  </si>
  <si>
    <t>113010030327000000131.0270001</t>
  </si>
  <si>
    <t>113010030203000000120.0030039</t>
  </si>
  <si>
    <t>113010030174000000118.0740021</t>
  </si>
  <si>
    <t>113010030327000000125.0270030</t>
  </si>
  <si>
    <t>113010030233000000120.0330047</t>
  </si>
  <si>
    <t>113010030321000000117.0210055</t>
  </si>
  <si>
    <t>113010030030000000121.0300194</t>
  </si>
  <si>
    <t>113010030402000000135.0700316</t>
  </si>
  <si>
    <t>113010030028000000118.0280219</t>
  </si>
  <si>
    <t>113010030028000000120.0280242</t>
  </si>
  <si>
    <t>113010030302000000115.0028421</t>
  </si>
  <si>
    <t>113010030303000000128.0030173</t>
  </si>
  <si>
    <t>113010030402000000132.0000201</t>
  </si>
  <si>
    <t>113010030128000000120.0800237</t>
  </si>
  <si>
    <t>113010030030000000123.0300237</t>
  </si>
  <si>
    <t>113010030204000000118.0049027</t>
  </si>
  <si>
    <t>113010030029000000131.0290234</t>
  </si>
  <si>
    <t>113010030030000000118.0300238</t>
  </si>
  <si>
    <t>113010030030000000139.0300336</t>
  </si>
  <si>
    <t>113010030321000000121.0219160</t>
  </si>
  <si>
    <t>113010030321000000122.0219162</t>
  </si>
  <si>
    <t>113010030303000000116.0030176</t>
  </si>
  <si>
    <t>113010030163000000121.0631009</t>
  </si>
  <si>
    <t>113010030163000000125.0631010</t>
  </si>
  <si>
    <t>113010030203000000115.0302145</t>
  </si>
  <si>
    <t>113010030203000000116.0302144</t>
  </si>
  <si>
    <t>113010030302000000118.0028424</t>
  </si>
  <si>
    <t>113010030321000000119.0219159</t>
  </si>
  <si>
    <t>113010030321000000122.0219161</t>
  </si>
  <si>
    <t>113010030402000000133.0000213</t>
  </si>
  <si>
    <t>113010030204000000120.0049028</t>
  </si>
  <si>
    <t>113010030028000000117.0280248</t>
  </si>
  <si>
    <t>113010030402000000121.0000212</t>
  </si>
  <si>
    <t>113010030303000000115.0030177</t>
  </si>
  <si>
    <t>113010030302000000119.0028426</t>
  </si>
  <si>
    <t>113010030249000000116.0900142</t>
  </si>
  <si>
    <t>113010030302000000117.0028427</t>
  </si>
  <si>
    <t>113010030072000000127.0201118</t>
  </si>
  <si>
    <t>113010030028D0001100.014595</t>
  </si>
  <si>
    <t>113010030402000000125.0000214</t>
  </si>
  <si>
    <t>113010030028000000100.04775</t>
  </si>
  <si>
    <t>113010030203S0120100.09183</t>
  </si>
  <si>
    <t>113010030163CF1820100.07699</t>
  </si>
  <si>
    <t>113010030402S0120100.02516</t>
  </si>
  <si>
    <t>113010030029CF1820100.02573</t>
  </si>
  <si>
    <t>113010030233S0120100.010179</t>
  </si>
  <si>
    <t>1130100303030000001030160</t>
  </si>
  <si>
    <t>113010030203000000129.0302147</t>
  </si>
  <si>
    <t>113010030072000000119.0201119</t>
  </si>
  <si>
    <t>113010030029000000121.0290228</t>
  </si>
  <si>
    <t>113010030000D0001300.011084</t>
  </si>
  <si>
    <t>113010030302CF3320400.018854</t>
  </si>
  <si>
    <t>113010030128CF2120200.06518</t>
  </si>
  <si>
    <t>113010030249000000100.04033</t>
  </si>
  <si>
    <t>113010030000D0001100.014596</t>
  </si>
  <si>
    <t>113010030163000000100.04720</t>
  </si>
  <si>
    <t>113010030249000000100.04764</t>
  </si>
  <si>
    <t>113010030029CF3420200.02600</t>
  </si>
  <si>
    <t>113010030029S0120200.02582</t>
  </si>
  <si>
    <t>113010030402A0320200.010293</t>
  </si>
  <si>
    <t>113010030203000000131.0030304</t>
  </si>
  <si>
    <t>113010030029S0120100.02594</t>
  </si>
  <si>
    <t>113010030029ED0120100.02571</t>
  </si>
  <si>
    <t>113010030233S0120200.08084</t>
  </si>
  <si>
    <t>113010030203000000127.0030325</t>
  </si>
  <si>
    <t>113010030203000000118.0030334</t>
  </si>
  <si>
    <t>113010030030000000124.0300181</t>
  </si>
  <si>
    <t>113010030303000000127.0030172</t>
  </si>
  <si>
    <t>113010030203000000122.0030349</t>
  </si>
  <si>
    <t>113010030028000000132.0280246</t>
  </si>
  <si>
    <t>DOCENTE</t>
  </si>
  <si>
    <t>ADMINISTRATIVA</t>
  </si>
  <si>
    <t>B</t>
  </si>
  <si>
    <t>22.0</t>
  </si>
  <si>
    <t>31.0</t>
  </si>
  <si>
    <t>35.0</t>
  </si>
  <si>
    <t>28.0</t>
  </si>
  <si>
    <t>32.0</t>
  </si>
  <si>
    <t>23.0</t>
  </si>
  <si>
    <t>39.0</t>
  </si>
  <si>
    <t>19.0</t>
  </si>
  <si>
    <t>33.0</t>
  </si>
  <si>
    <t>27.0</t>
  </si>
  <si>
    <t>29.0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</si>
</sst>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#,##0_ ;\-#,##0\ "/>
    <numFmt numFmtId="167" formatCode="0.00_ ;\-0.00\ 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Verdana"/>
      <family val="2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rgb="FF000000"/>
      <name val="MS Shell Dlg 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3" fillId="0" borderId="0"/>
  </cellStyleXfs>
  <cellXfs count="433">
    <xf numFmtId="0" fontId="0" fillId="0" borderId="0" xfId="0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/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15" fillId="0" borderId="0" xfId="0" applyFont="1"/>
    <xf numFmtId="0" fontId="5" fillId="5" borderId="0" xfId="0" applyFont="1" applyFill="1"/>
    <xf numFmtId="0" fontId="5" fillId="5" borderId="12" xfId="0" applyFont="1" applyFill="1" applyBorder="1"/>
    <xf numFmtId="0" fontId="16" fillId="5" borderId="8" xfId="0" applyFont="1" applyFill="1" applyBorder="1"/>
    <xf numFmtId="0" fontId="16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20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0" xfId="0" applyFont="1"/>
    <xf numFmtId="0" fontId="13" fillId="0" borderId="0" xfId="0" applyFont="1"/>
    <xf numFmtId="0" fontId="13" fillId="0" borderId="12" xfId="0" applyFont="1" applyBorder="1"/>
    <xf numFmtId="0" fontId="21" fillId="0" borderId="11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12" xfId="0" applyFont="1" applyBorder="1"/>
    <xf numFmtId="0" fontId="23" fillId="0" borderId="8" xfId="0" applyFont="1" applyBorder="1"/>
    <xf numFmtId="0" fontId="23" fillId="0" borderId="9" xfId="0" applyFont="1" applyBorder="1"/>
    <xf numFmtId="0" fontId="24" fillId="0" borderId="9" xfId="0" applyFont="1" applyBorder="1"/>
    <xf numFmtId="0" fontId="23" fillId="0" borderId="10" xfId="0" applyFont="1" applyBorder="1"/>
    <xf numFmtId="0" fontId="16" fillId="0" borderId="0" xfId="0" applyFont="1"/>
    <xf numFmtId="0" fontId="27" fillId="0" borderId="0" xfId="0" applyFont="1"/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0" fillId="5" borderId="10" xfId="0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9" fillId="0" borderId="11" xfId="0" applyFont="1" applyBorder="1"/>
    <xf numFmtId="0" fontId="19" fillId="0" borderId="0" xfId="0" applyFont="1"/>
    <xf numFmtId="0" fontId="20" fillId="0" borderId="12" xfId="0" applyFont="1" applyBorder="1"/>
    <xf numFmtId="0" fontId="33" fillId="0" borderId="0" xfId="0" applyFont="1"/>
    <xf numFmtId="0" fontId="22" fillId="0" borderId="9" xfId="0" applyFont="1" applyBorder="1"/>
    <xf numFmtId="0" fontId="3" fillId="0" borderId="0" xfId="0" applyFont="1"/>
    <xf numFmtId="0" fontId="1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/>
    <xf numFmtId="0" fontId="4" fillId="0" borderId="0" xfId="0" applyFont="1"/>
    <xf numFmtId="0" fontId="36" fillId="0" borderId="0" xfId="0" applyFont="1" applyAlignment="1">
      <alignment horizontal="right"/>
    </xf>
    <xf numFmtId="0" fontId="18" fillId="0" borderId="0" xfId="0" applyFont="1"/>
    <xf numFmtId="0" fontId="17" fillId="0" borderId="0" xfId="0" applyFont="1"/>
    <xf numFmtId="0" fontId="10" fillId="0" borderId="11" xfId="0" applyFont="1" applyBorder="1" applyAlignment="1">
      <alignment horizontal="right"/>
    </xf>
    <xf numFmtId="4" fontId="23" fillId="0" borderId="10" xfId="0" applyNumberFormat="1" applyFont="1" applyBorder="1"/>
    <xf numFmtId="0" fontId="24" fillId="8" borderId="0" xfId="0" applyFont="1" applyFill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/>
    <xf numFmtId="0" fontId="40" fillId="0" borderId="11" xfId="0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1" fontId="40" fillId="0" borderId="0" xfId="0" applyNumberFormat="1" applyFont="1" applyAlignment="1">
      <alignment horizontal="center"/>
    </xf>
    <xf numFmtId="0" fontId="41" fillId="0" borderId="12" xfId="0" applyFont="1" applyBorder="1"/>
    <xf numFmtId="0" fontId="40" fillId="0" borderId="8" xfId="0" applyFont="1" applyBorder="1" applyAlignment="1">
      <alignment horizontal="center"/>
    </xf>
    <xf numFmtId="0" fontId="40" fillId="0" borderId="9" xfId="0" applyFont="1" applyBorder="1"/>
    <xf numFmtId="0" fontId="40" fillId="0" borderId="9" xfId="0" applyFont="1" applyBorder="1" applyAlignment="1">
      <alignment horizontal="center"/>
    </xf>
    <xf numFmtId="0" fontId="40" fillId="0" borderId="9" xfId="0" applyFont="1" applyBorder="1" applyAlignment="1">
      <alignment wrapText="1"/>
    </xf>
    <xf numFmtId="1" fontId="40" fillId="0" borderId="9" xfId="0" applyNumberFormat="1" applyFont="1" applyBorder="1" applyAlignment="1">
      <alignment horizontal="center"/>
    </xf>
    <xf numFmtId="2" fontId="40" fillId="0" borderId="9" xfId="0" applyNumberFormat="1" applyFont="1" applyBorder="1"/>
    <xf numFmtId="0" fontId="41" fillId="0" borderId="10" xfId="0" applyFont="1" applyBorder="1"/>
    <xf numFmtId="2" fontId="40" fillId="0" borderId="0" xfId="0" applyNumberFormat="1" applyFont="1"/>
    <xf numFmtId="0" fontId="41" fillId="0" borderId="0" xfId="0" applyFont="1"/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5" fillId="0" borderId="9" xfId="0" applyFont="1" applyBorder="1"/>
    <xf numFmtId="0" fontId="24" fillId="0" borderId="0" xfId="0" applyFont="1"/>
    <xf numFmtId="0" fontId="46" fillId="0" borderId="0" xfId="0" applyFont="1" applyAlignment="1">
      <alignment horizontal="left" vertical="center"/>
    </xf>
    <xf numFmtId="0" fontId="47" fillId="0" borderId="0" xfId="0" applyFont="1"/>
    <xf numFmtId="0" fontId="46" fillId="0" borderId="0" xfId="0" applyFont="1"/>
    <xf numFmtId="0" fontId="21" fillId="8" borderId="0" xfId="0" applyFont="1" applyFill="1" applyAlignment="1">
      <alignment vertical="top"/>
    </xf>
    <xf numFmtId="0" fontId="0" fillId="8" borderId="0" xfId="0" applyFill="1"/>
    <xf numFmtId="0" fontId="50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10" xfId="0" applyBorder="1"/>
    <xf numFmtId="0" fontId="19" fillId="7" borderId="13" xfId="0" applyFont="1" applyFill="1" applyBorder="1" applyAlignment="1">
      <alignment horizontal="center" vertical="center"/>
    </xf>
    <xf numFmtId="0" fontId="23" fillId="0" borderId="11" xfId="0" applyFont="1" applyBorder="1"/>
    <xf numFmtId="0" fontId="13" fillId="0" borderId="9" xfId="0" applyFont="1" applyBorder="1"/>
    <xf numFmtId="0" fontId="13" fillId="0" borderId="10" xfId="0" applyFont="1" applyBorder="1"/>
    <xf numFmtId="49" fontId="36" fillId="0" borderId="11" xfId="0" applyNumberFormat="1" applyFont="1" applyBorder="1"/>
    <xf numFmtId="49" fontId="36" fillId="0" borderId="0" xfId="0" applyNumberFormat="1" applyFont="1"/>
    <xf numFmtId="49" fontId="36" fillId="0" borderId="0" xfId="0" applyNumberFormat="1" applyFont="1" applyAlignment="1">
      <alignment wrapText="1"/>
    </xf>
    <xf numFmtId="49" fontId="10" fillId="0" borderId="0" xfId="0" applyNumberFormat="1" applyFont="1"/>
    <xf numFmtId="4" fontId="10" fillId="0" borderId="0" xfId="0" applyNumberFormat="1" applyFont="1"/>
    <xf numFmtId="49" fontId="36" fillId="0" borderId="12" xfId="0" applyNumberFormat="1" applyFont="1" applyBorder="1"/>
    <xf numFmtId="49" fontId="36" fillId="0" borderId="8" xfId="0" applyNumberFormat="1" applyFont="1" applyBorder="1"/>
    <xf numFmtId="49" fontId="36" fillId="0" borderId="9" xfId="0" applyNumberFormat="1" applyFont="1" applyBorder="1"/>
    <xf numFmtId="49" fontId="36" fillId="0" borderId="9" xfId="0" applyNumberFormat="1" applyFont="1" applyBorder="1" applyAlignment="1">
      <alignment wrapText="1"/>
    </xf>
    <xf numFmtId="4" fontId="36" fillId="0" borderId="9" xfId="0" applyNumberFormat="1" applyFont="1" applyBorder="1"/>
    <xf numFmtId="49" fontId="36" fillId="0" borderId="10" xfId="0" applyNumberFormat="1" applyFont="1" applyBorder="1"/>
    <xf numFmtId="0" fontId="10" fillId="0" borderId="6" xfId="0" applyFont="1" applyBorder="1"/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4" fillId="0" borderId="0" xfId="0" applyFont="1"/>
    <xf numFmtId="0" fontId="51" fillId="0" borderId="0" xfId="0" applyFont="1"/>
    <xf numFmtId="0" fontId="14" fillId="0" borderId="11" xfId="0" applyFont="1" applyBorder="1"/>
    <xf numFmtId="0" fontId="14" fillId="0" borderId="0" xfId="0" applyFont="1" applyAlignment="1">
      <alignment wrapText="1"/>
    </xf>
    <xf numFmtId="0" fontId="14" fillId="0" borderId="12" xfId="0" applyFont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19" xfId="0" applyFont="1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5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>
      <alignment horizontal="right" vertical="center"/>
    </xf>
    <xf numFmtId="0" fontId="0" fillId="0" borderId="11" xfId="0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" fontId="58" fillId="8" borderId="0" xfId="0" applyNumberFormat="1" applyFont="1" applyFill="1" applyAlignment="1">
      <alignment horizontal="center"/>
    </xf>
    <xf numFmtId="0" fontId="5" fillId="5" borderId="12" xfId="0" applyFont="1" applyFill="1" applyBorder="1" applyAlignment="1">
      <alignment horizontal="right"/>
    </xf>
    <xf numFmtId="0" fontId="58" fillId="8" borderId="0" xfId="0" applyFont="1" applyFill="1" applyAlignment="1">
      <alignment horizontal="center"/>
    </xf>
    <xf numFmtId="0" fontId="58" fillId="8" borderId="0" xfId="0" applyFont="1" applyFill="1" applyAlignment="1">
      <alignment horizontal="left"/>
    </xf>
    <xf numFmtId="2" fontId="58" fillId="8" borderId="0" xfId="0" applyNumberFormat="1" applyFont="1" applyFill="1" applyAlignment="1">
      <alignment horizontal="center"/>
    </xf>
    <xf numFmtId="2" fontId="59" fillId="8" borderId="0" xfId="0" applyNumberFormat="1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49" fontId="58" fillId="8" borderId="0" xfId="0" applyNumberFormat="1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5" borderId="0" xfId="0" applyFill="1"/>
    <xf numFmtId="0" fontId="60" fillId="0" borderId="0" xfId="0" applyFont="1"/>
    <xf numFmtId="0" fontId="60" fillId="5" borderId="0" xfId="0" applyFont="1" applyFill="1" applyProtection="1">
      <protection locked="0"/>
    </xf>
    <xf numFmtId="0" fontId="5" fillId="5" borderId="1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right" vertical="center"/>
    </xf>
    <xf numFmtId="0" fontId="36" fillId="0" borderId="0" xfId="0" applyFont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10" fillId="0" borderId="0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61" fillId="7" borderId="13" xfId="0" applyFont="1" applyFill="1" applyBorder="1" applyAlignment="1">
      <alignment horizontal="center" vertical="center"/>
    </xf>
    <xf numFmtId="0" fontId="62" fillId="0" borderId="0" xfId="0" applyFont="1"/>
    <xf numFmtId="0" fontId="5" fillId="5" borderId="0" xfId="0" applyFont="1" applyFill="1" applyAlignment="1">
      <alignment horizontal="right"/>
    </xf>
    <xf numFmtId="0" fontId="60" fillId="5" borderId="11" xfId="0" applyFont="1" applyFill="1" applyBorder="1"/>
    <xf numFmtId="0" fontId="60" fillId="5" borderId="0" xfId="0" applyFont="1" applyFill="1"/>
    <xf numFmtId="0" fontId="5" fillId="5" borderId="6" xfId="0" applyFont="1" applyFill="1" applyBorder="1" applyAlignment="1">
      <alignment horizontal="right"/>
    </xf>
    <xf numFmtId="43" fontId="60" fillId="5" borderId="0" xfId="1" applyFont="1" applyFill="1" applyBorder="1" applyAlignment="1" applyProtection="1"/>
    <xf numFmtId="0" fontId="3" fillId="5" borderId="12" xfId="0" applyFont="1" applyFill="1" applyBorder="1"/>
    <xf numFmtId="0" fontId="60" fillId="5" borderId="5" xfId="0" applyFont="1" applyFill="1" applyBorder="1"/>
    <xf numFmtId="0" fontId="60" fillId="5" borderId="6" xfId="0" applyFont="1" applyFill="1" applyBorder="1"/>
    <xf numFmtId="0" fontId="56" fillId="5" borderId="0" xfId="0" applyFont="1" applyFill="1"/>
    <xf numFmtId="0" fontId="0" fillId="0" borderId="0" xfId="0" applyProtection="1">
      <protection locked="0"/>
    </xf>
    <xf numFmtId="0" fontId="61" fillId="5" borderId="0" xfId="0" applyFont="1" applyFill="1"/>
    <xf numFmtId="0" fontId="14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166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0" fontId="3" fillId="5" borderId="0" xfId="0" applyFont="1" applyFill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6" fontId="3" fillId="5" borderId="0" xfId="1" quotePrefix="1" applyNumberFormat="1" applyFont="1" applyFill="1" applyBorder="1" applyProtection="1">
      <protection locked="0"/>
    </xf>
    <xf numFmtId="166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7" fontId="10" fillId="0" borderId="0" xfId="0" applyNumberFormat="1" applyFont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3" xfId="0" applyBorder="1"/>
    <xf numFmtId="7" fontId="10" fillId="0" borderId="0" xfId="4" applyNumberFormat="1" applyFont="1" applyFill="1" applyBorder="1"/>
    <xf numFmtId="0" fontId="65" fillId="5" borderId="5" xfId="0" applyFont="1" applyFill="1" applyBorder="1"/>
    <xf numFmtId="0" fontId="65" fillId="5" borderId="6" xfId="0" applyFont="1" applyFill="1" applyBorder="1"/>
    <xf numFmtId="0" fontId="65" fillId="5" borderId="6" xfId="0" applyFont="1" applyFill="1" applyBorder="1" applyAlignment="1">
      <alignment horizontal="right"/>
    </xf>
    <xf numFmtId="0" fontId="65" fillId="5" borderId="7" xfId="0" applyFont="1" applyFill="1" applyBorder="1"/>
    <xf numFmtId="0" fontId="19" fillId="5" borderId="0" xfId="0" applyFont="1" applyFill="1"/>
    <xf numFmtId="0" fontId="65" fillId="5" borderId="0" xfId="0" applyFont="1" applyFill="1" applyAlignment="1">
      <alignment horizontal="right"/>
    </xf>
    <xf numFmtId="0" fontId="19" fillId="5" borderId="12" xfId="0" applyFont="1" applyFill="1" applyBorder="1"/>
    <xf numFmtId="0" fontId="19" fillId="6" borderId="13" xfId="0" applyFont="1" applyFill="1" applyBorder="1" applyAlignment="1">
      <alignment horizontal="centerContinuous" vertical="center" wrapText="1"/>
    </xf>
    <xf numFmtId="0" fontId="16" fillId="5" borderId="7" xfId="0" applyFont="1" applyFill="1" applyBorder="1"/>
    <xf numFmtId="0" fontId="65" fillId="5" borderId="12" xfId="0" applyFont="1" applyFill="1" applyBorder="1"/>
    <xf numFmtId="0" fontId="16" fillId="5" borderId="12" xfId="0" applyFont="1" applyFill="1" applyBorder="1"/>
    <xf numFmtId="165" fontId="3" fillId="0" borderId="0" xfId="1" applyNumberFormat="1" applyFont="1" applyFill="1" applyBorder="1" applyProtection="1">
      <protection locked="0"/>
    </xf>
    <xf numFmtId="0" fontId="46" fillId="5" borderId="5" xfId="0" applyFont="1" applyFill="1" applyBorder="1"/>
    <xf numFmtId="0" fontId="46" fillId="5" borderId="6" xfId="0" applyFont="1" applyFill="1" applyBorder="1"/>
    <xf numFmtId="0" fontId="62" fillId="5" borderId="8" xfId="0" applyFont="1" applyFill="1" applyBorder="1"/>
    <xf numFmtId="0" fontId="62" fillId="5" borderId="9" xfId="0" applyFont="1" applyFill="1" applyBorder="1"/>
    <xf numFmtId="0" fontId="62" fillId="5" borderId="10" xfId="0" applyFont="1" applyFill="1" applyBorder="1" applyAlignment="1">
      <alignment horizontal="right"/>
    </xf>
    <xf numFmtId="0" fontId="52" fillId="5" borderId="8" xfId="0" applyFont="1" applyFill="1" applyBorder="1"/>
    <xf numFmtId="0" fontId="52" fillId="5" borderId="9" xfId="0" applyFont="1" applyFill="1" applyBorder="1"/>
    <xf numFmtId="0" fontId="52" fillId="5" borderId="10" xfId="0" applyFont="1" applyFill="1" applyBorder="1" applyAlignment="1">
      <alignment horizontal="right"/>
    </xf>
    <xf numFmtId="0" fontId="52" fillId="0" borderId="0" xfId="0" applyFont="1"/>
    <xf numFmtId="0" fontId="60" fillId="7" borderId="13" xfId="0" applyFont="1" applyFill="1" applyBorder="1" applyAlignment="1">
      <alignment horizontal="center" vertical="center" wrapText="1"/>
    </xf>
    <xf numFmtId="0" fontId="60" fillId="0" borderId="11" xfId="0" applyFont="1" applyBorder="1"/>
    <xf numFmtId="0" fontId="15" fillId="0" borderId="8" xfId="0" applyFont="1" applyBorder="1"/>
    <xf numFmtId="0" fontId="15" fillId="0" borderId="9" xfId="0" applyFont="1" applyBorder="1"/>
    <xf numFmtId="0" fontId="67" fillId="0" borderId="9" xfId="0" applyFont="1" applyBorder="1"/>
    <xf numFmtId="0" fontId="19" fillId="0" borderId="11" xfId="0" applyFont="1" applyBorder="1" applyAlignment="1">
      <alignment horizontal="right"/>
    </xf>
    <xf numFmtId="0" fontId="19" fillId="8" borderId="0" xfId="0" applyFont="1" applyFill="1"/>
    <xf numFmtId="0" fontId="19" fillId="5" borderId="0" xfId="0" applyFont="1" applyFill="1" applyProtection="1">
      <protection locked="0"/>
    </xf>
    <xf numFmtId="0" fontId="21" fillId="0" borderId="12" xfId="0" applyFont="1" applyBorder="1"/>
    <xf numFmtId="0" fontId="19" fillId="5" borderId="10" xfId="0" applyFont="1" applyFill="1" applyBorder="1" applyProtection="1">
      <protection locked="0"/>
    </xf>
    <xf numFmtId="0" fontId="65" fillId="5" borderId="0" xfId="0" applyFont="1" applyFill="1" applyProtection="1">
      <protection locked="0"/>
    </xf>
    <xf numFmtId="0" fontId="14" fillId="0" borderId="13" xfId="0" applyFont="1" applyBorder="1"/>
    <xf numFmtId="0" fontId="46" fillId="5" borderId="7" xfId="0" applyFont="1" applyFill="1" applyBorder="1"/>
    <xf numFmtId="0" fontId="46" fillId="5" borderId="12" xfId="0" applyFont="1" applyFill="1" applyBorder="1" applyAlignment="1">
      <alignment horizontal="right"/>
    </xf>
    <xf numFmtId="0" fontId="68" fillId="0" borderId="0" xfId="0" applyFont="1"/>
    <xf numFmtId="0" fontId="61" fillId="6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 vertical="center" wrapText="1"/>
    </xf>
    <xf numFmtId="0" fontId="68" fillId="0" borderId="13" xfId="0" applyFont="1" applyBorder="1"/>
    <xf numFmtId="0" fontId="62" fillId="0" borderId="13" xfId="0" applyFont="1" applyBorder="1"/>
    <xf numFmtId="0" fontId="61" fillId="0" borderId="11" xfId="0" applyFont="1" applyBorder="1" applyAlignment="1">
      <alignment horizontal="left"/>
    </xf>
    <xf numFmtId="166" fontId="46" fillId="5" borderId="0" xfId="1" applyNumberFormat="1" applyFont="1" applyFill="1" applyBorder="1" applyProtection="1">
      <protection locked="0"/>
    </xf>
    <xf numFmtId="0" fontId="61" fillId="0" borderId="0" xfId="0" applyFont="1"/>
    <xf numFmtId="0" fontId="61" fillId="8" borderId="0" xfId="0" applyFont="1" applyFill="1"/>
    <xf numFmtId="7" fontId="69" fillId="0" borderId="0" xfId="4" applyNumberFormat="1" applyFont="1" applyFill="1" applyBorder="1"/>
    <xf numFmtId="7" fontId="69" fillId="0" borderId="12" xfId="4" applyNumberFormat="1" applyFont="1" applyFill="1" applyBorder="1"/>
    <xf numFmtId="0" fontId="69" fillId="0" borderId="11" xfId="0" applyFont="1" applyBorder="1"/>
    <xf numFmtId="0" fontId="69" fillId="0" borderId="0" xfId="0" applyFont="1"/>
    <xf numFmtId="0" fontId="68" fillId="0" borderId="12" xfId="0" applyFont="1" applyBorder="1"/>
    <xf numFmtId="0" fontId="68" fillId="0" borderId="8" xfId="0" applyFont="1" applyBorder="1"/>
    <xf numFmtId="0" fontId="68" fillId="0" borderId="9" xfId="0" applyFont="1" applyBorder="1"/>
    <xf numFmtId="0" fontId="68" fillId="0" borderId="10" xfId="0" applyFont="1" applyBorder="1"/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46" fillId="0" borderId="11" xfId="0" applyFont="1" applyBorder="1" applyAlignment="1" applyProtection="1">
      <alignment horizontal="center"/>
      <protection locked="0"/>
    </xf>
    <xf numFmtId="0" fontId="46" fillId="0" borderId="0" xfId="0" applyFont="1" applyAlignment="1" applyProtection="1">
      <alignment horizontal="center"/>
      <protection locked="0"/>
    </xf>
    <xf numFmtId="0" fontId="46" fillId="0" borderId="12" xfId="0" applyFont="1" applyBorder="1" applyAlignment="1" applyProtection="1">
      <alignment horizontal="center"/>
      <protection locked="0"/>
    </xf>
    <xf numFmtId="0" fontId="46" fillId="0" borderId="8" xfId="0" applyFont="1" applyBorder="1" applyProtection="1">
      <protection locked="0"/>
    </xf>
    <xf numFmtId="0" fontId="46" fillId="0" borderId="9" xfId="0" applyFont="1" applyBorder="1" applyProtection="1">
      <protection locked="0"/>
    </xf>
    <xf numFmtId="0" fontId="46" fillId="0" borderId="10" xfId="0" applyFont="1" applyBorder="1" applyProtection="1">
      <protection locked="0"/>
    </xf>
    <xf numFmtId="0" fontId="70" fillId="0" borderId="0" xfId="0" applyFont="1"/>
    <xf numFmtId="0" fontId="60" fillId="6" borderId="13" xfId="0" applyFont="1" applyFill="1" applyBorder="1" applyAlignment="1">
      <alignment horizontal="center" vertical="center" wrapText="1"/>
    </xf>
    <xf numFmtId="166" fontId="5" fillId="5" borderId="0" xfId="1" applyNumberFormat="1" applyFont="1" applyFill="1" applyBorder="1" applyProtection="1">
      <protection locked="0"/>
    </xf>
    <xf numFmtId="0" fontId="70" fillId="0" borderId="12" xfId="0" applyFont="1" applyBorder="1"/>
    <xf numFmtId="0" fontId="66" fillId="0" borderId="11" xfId="0" applyFont="1" applyBorder="1"/>
    <xf numFmtId="0" fontId="66" fillId="0" borderId="0" xfId="0" applyFont="1"/>
    <xf numFmtId="0" fontId="71" fillId="0" borderId="0" xfId="0" applyFont="1"/>
    <xf numFmtId="0" fontId="15" fillId="0" borderId="12" xfId="0" applyFont="1" applyBorder="1"/>
    <xf numFmtId="165" fontId="60" fillId="5" borderId="0" xfId="1" applyNumberFormat="1" applyFont="1" applyFill="1" applyBorder="1" applyProtection="1">
      <protection locked="0"/>
    </xf>
    <xf numFmtId="0" fontId="15" fillId="0" borderId="10" xfId="0" applyFont="1" applyBorder="1"/>
    <xf numFmtId="0" fontId="15" fillId="5" borderId="8" xfId="0" applyFont="1" applyFill="1" applyBorder="1"/>
    <xf numFmtId="0" fontId="15" fillId="5" borderId="9" xfId="0" applyFont="1" applyFill="1" applyBorder="1"/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 vertical="top"/>
    </xf>
    <xf numFmtId="0" fontId="35" fillId="0" borderId="0" xfId="0" applyFont="1" applyAlignment="1">
      <alignment horizontal="right"/>
    </xf>
    <xf numFmtId="165" fontId="10" fillId="5" borderId="12" xfId="1" applyNumberFormat="1" applyFont="1" applyFill="1" applyBorder="1" applyAlignment="1" applyProtection="1">
      <alignment horizontal="right"/>
      <protection locked="0"/>
    </xf>
    <xf numFmtId="0" fontId="52" fillId="5" borderId="10" xfId="0" applyFont="1" applyFill="1" applyBorder="1"/>
    <xf numFmtId="0" fontId="19" fillId="0" borderId="0" xfId="0" applyFont="1" applyAlignment="1">
      <alignment horizontal="right" wrapText="1"/>
    </xf>
    <xf numFmtId="0" fontId="3" fillId="0" borderId="13" xfId="0" applyFont="1" applyBorder="1"/>
    <xf numFmtId="0" fontId="48" fillId="0" borderId="13" xfId="0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 wrapText="1"/>
    </xf>
    <xf numFmtId="3" fontId="49" fillId="0" borderId="13" xfId="0" applyNumberFormat="1" applyFont="1" applyBorder="1" applyAlignment="1">
      <alignment horizontal="center" vertical="center"/>
    </xf>
    <xf numFmtId="0" fontId="10" fillId="0" borderId="5" xfId="0" applyFont="1" applyBorder="1"/>
    <xf numFmtId="166" fontId="3" fillId="5" borderId="6" xfId="1" applyNumberFormat="1" applyFont="1" applyFill="1" applyBorder="1" applyProtection="1">
      <protection locked="0"/>
    </xf>
    <xf numFmtId="165" fontId="10" fillId="0" borderId="6" xfId="1" applyNumberFormat="1" applyFont="1" applyFill="1" applyBorder="1"/>
    <xf numFmtId="0" fontId="0" fillId="0" borderId="19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0" fillId="0" borderId="0" xfId="1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/>
    </xf>
    <xf numFmtId="0" fontId="0" fillId="0" borderId="13" xfId="0" applyBorder="1" applyAlignment="1">
      <alignment horizontal="right"/>
    </xf>
    <xf numFmtId="4" fontId="46" fillId="5" borderId="0" xfId="1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wrapText="1"/>
    </xf>
    <xf numFmtId="0" fontId="74" fillId="0" borderId="15" xfId="0" applyFont="1" applyBorder="1" applyAlignment="1">
      <alignment horizontal="left" vertical="center"/>
    </xf>
    <xf numFmtId="49" fontId="0" fillId="0" borderId="13" xfId="0" applyNumberFormat="1" applyBorder="1" applyAlignment="1">
      <alignment horizontal="right"/>
    </xf>
    <xf numFmtId="2" fontId="73" fillId="0" borderId="13" xfId="0" applyNumberFormat="1" applyFont="1" applyBorder="1" applyAlignment="1">
      <alignment horizontal="right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73" fillId="0" borderId="13" xfId="0" applyFont="1" applyBorder="1" applyAlignment="1">
      <alignment horizontal="left" wrapText="1"/>
    </xf>
    <xf numFmtId="0" fontId="73" fillId="0" borderId="13" xfId="0" applyFont="1" applyBorder="1" applyAlignment="1">
      <alignment horizontal="left"/>
    </xf>
    <xf numFmtId="0" fontId="73" fillId="8" borderId="13" xfId="0" applyFont="1" applyFill="1" applyBorder="1" applyAlignment="1">
      <alignment horizontal="left"/>
    </xf>
    <xf numFmtId="0" fontId="0" fillId="0" borderId="13" xfId="0" applyBorder="1" applyAlignment="1">
      <alignment wrapText="1"/>
    </xf>
    <xf numFmtId="0" fontId="0" fillId="10" borderId="13" xfId="0" applyFill="1" applyBorder="1"/>
    <xf numFmtId="0" fontId="73" fillId="10" borderId="13" xfId="0" applyFont="1" applyFill="1" applyBorder="1" applyAlignment="1">
      <alignment horizontal="left" wrapText="1"/>
    </xf>
    <xf numFmtId="0" fontId="73" fillId="10" borderId="13" xfId="0" applyFont="1" applyFill="1" applyBorder="1" applyAlignment="1">
      <alignment horizontal="left"/>
    </xf>
    <xf numFmtId="0" fontId="21" fillId="10" borderId="0" xfId="0" applyFont="1" applyFill="1" applyAlignment="1" applyProtection="1">
      <alignment vertical="center"/>
      <protection locked="0"/>
    </xf>
    <xf numFmtId="0" fontId="0" fillId="10" borderId="19" xfId="0" applyFill="1" applyBorder="1" applyAlignment="1" applyProtection="1">
      <alignment horizontal="center"/>
      <protection locked="0"/>
    </xf>
    <xf numFmtId="0" fontId="57" fillId="3" borderId="0" xfId="0" applyFont="1" applyFill="1" applyAlignment="1">
      <alignment horizontal="center" vertical="center" wrapText="1"/>
    </xf>
    <xf numFmtId="0" fontId="75" fillId="0" borderId="0" xfId="0" applyFont="1" applyAlignment="1">
      <alignment horizontal="left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21" xfId="3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21" xfId="3" applyNumberFormat="1" applyFont="1" applyBorder="1" applyAlignment="1" applyProtection="1">
      <alignment horizontal="left" vertical="center"/>
    </xf>
    <xf numFmtId="0" fontId="5" fillId="0" borderId="0" xfId="0" applyFont="1"/>
    <xf numFmtId="0" fontId="75" fillId="0" borderId="0" xfId="0" applyFont="1" applyAlignment="1" applyProtection="1">
      <alignment horizontal="left"/>
      <protection locked="0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20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20" xfId="3" applyNumberFormat="1" applyFont="1" applyBorder="1" applyAlignment="1" applyProtection="1">
      <alignment horizontal="left" vertical="center" wrapText="1"/>
    </xf>
    <xf numFmtId="0" fontId="60" fillId="5" borderId="11" xfId="0" applyFont="1" applyFill="1" applyBorder="1" applyAlignment="1">
      <alignment horizontal="left"/>
    </xf>
    <xf numFmtId="0" fontId="60" fillId="5" borderId="0" xfId="0" applyFont="1" applyFill="1" applyAlignment="1">
      <alignment horizontal="left"/>
    </xf>
    <xf numFmtId="0" fontId="60" fillId="6" borderId="13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0" fontId="60" fillId="6" borderId="13" xfId="0" applyFont="1" applyFill="1" applyBorder="1" applyAlignment="1">
      <alignment horizontal="center" vertical="center"/>
    </xf>
    <xf numFmtId="0" fontId="60" fillId="0" borderId="0" xfId="0" applyFont="1" applyAlignment="1">
      <alignment horizontal="right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19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5" fillId="5" borderId="0" xfId="0" applyFont="1" applyFill="1" applyAlignment="1">
      <alignment horizontal="right"/>
    </xf>
    <xf numFmtId="0" fontId="5" fillId="5" borderId="6" xfId="0" applyFont="1" applyFill="1" applyBorder="1" applyAlignment="1">
      <alignment horizontal="right"/>
    </xf>
    <xf numFmtId="0" fontId="60" fillId="7" borderId="13" xfId="0" applyFont="1" applyFill="1" applyBorder="1" applyAlignment="1">
      <alignment horizontal="center" vertical="center" wrapText="1"/>
    </xf>
    <xf numFmtId="0" fontId="60" fillId="7" borderId="13" xfId="0" applyFont="1" applyFill="1" applyBorder="1" applyAlignment="1">
      <alignment horizontal="center" vertical="center"/>
    </xf>
    <xf numFmtId="0" fontId="60" fillId="7" borderId="13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61" fillId="5" borderId="11" xfId="0" applyFont="1" applyFill="1" applyBorder="1" applyAlignment="1">
      <alignment horizontal="left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19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19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19" xfId="0" applyFont="1" applyFill="1" applyBorder="1" applyAlignment="1" applyProtection="1">
      <alignment horizontal="center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72" fillId="0" borderId="15" xfId="0" applyFont="1" applyBorder="1" applyAlignment="1">
      <alignment horizontal="center" vertical="center"/>
    </xf>
    <xf numFmtId="0" fontId="72" fillId="0" borderId="17" xfId="0" applyFont="1" applyBorder="1" applyAlignment="1">
      <alignment horizontal="center" vertical="center"/>
    </xf>
    <xf numFmtId="0" fontId="72" fillId="0" borderId="16" xfId="0" applyFont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 wrapText="1"/>
    </xf>
    <xf numFmtId="0" fontId="19" fillId="7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9" fillId="7" borderId="15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0" fillId="5" borderId="0" xfId="1" applyFont="1" applyFill="1" applyBorder="1" applyAlignment="1" applyProtection="1">
      <alignment horizontal="right"/>
    </xf>
    <xf numFmtId="0" fontId="60" fillId="5" borderId="6" xfId="0" applyFont="1" applyFill="1" applyBorder="1" applyAlignment="1">
      <alignment horizontal="right"/>
    </xf>
    <xf numFmtId="0" fontId="61" fillId="5" borderId="0" xfId="0" applyFont="1" applyFill="1" applyAlignment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63" fillId="5" borderId="0" xfId="0" applyFont="1" applyFill="1" applyAlignment="1">
      <alignment horizontal="right"/>
    </xf>
    <xf numFmtId="0" fontId="19" fillId="5" borderId="11" xfId="0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65" fillId="5" borderId="6" xfId="0" applyFont="1" applyFill="1" applyBorder="1" applyAlignment="1">
      <alignment horizontal="right"/>
    </xf>
    <xf numFmtId="0" fontId="64" fillId="7" borderId="13" xfId="0" applyFont="1" applyFill="1" applyBorder="1" applyAlignment="1">
      <alignment horizontal="center" vertical="center" wrapText="1"/>
    </xf>
    <xf numFmtId="0" fontId="65" fillId="5" borderId="0" xfId="0" applyFont="1" applyFill="1" applyAlignment="1">
      <alignment horizontal="right"/>
    </xf>
    <xf numFmtId="0" fontId="19" fillId="7" borderId="13" xfId="5" applyFont="1" applyFill="1" applyBorder="1" applyAlignment="1">
      <alignment horizontal="center" vertical="center" wrapText="1"/>
    </xf>
    <xf numFmtId="0" fontId="19" fillId="5" borderId="11" xfId="0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right"/>
    </xf>
    <xf numFmtId="0" fontId="19" fillId="7" borderId="13" xfId="0" applyFont="1" applyFill="1" applyBorder="1" applyAlignment="1">
      <alignment horizontal="center"/>
    </xf>
    <xf numFmtId="0" fontId="19" fillId="0" borderId="0" xfId="0" applyFont="1" applyAlignment="1">
      <alignment horizontal="right" wrapText="1"/>
    </xf>
    <xf numFmtId="0" fontId="19" fillId="0" borderId="9" xfId="0" applyFont="1" applyBorder="1" applyAlignment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 wrapText="1"/>
    </xf>
    <xf numFmtId="0" fontId="46" fillId="5" borderId="0" xfId="0" applyFont="1" applyFill="1" applyAlignment="1">
      <alignment horizontal="right"/>
    </xf>
    <xf numFmtId="0" fontId="46" fillId="5" borderId="6" xfId="0" applyFont="1" applyFill="1" applyBorder="1" applyAlignment="1">
      <alignment horizontal="right"/>
    </xf>
    <xf numFmtId="0" fontId="61" fillId="6" borderId="13" xfId="0" applyFont="1" applyFill="1" applyBorder="1" applyAlignment="1">
      <alignment horizontal="center" vertical="center" wrapText="1"/>
    </xf>
    <xf numFmtId="0" fontId="61" fillId="7" borderId="13" xfId="0" applyFont="1" applyFill="1" applyBorder="1" applyAlignment="1">
      <alignment horizontal="center"/>
    </xf>
    <xf numFmtId="0" fontId="61" fillId="7" borderId="13" xfId="0" applyFont="1" applyFill="1" applyBorder="1" applyAlignment="1">
      <alignment horizontal="center" vertical="center"/>
    </xf>
    <xf numFmtId="0" fontId="61" fillId="7" borderId="13" xfId="0" applyFont="1" applyFill="1" applyBorder="1" applyAlignment="1">
      <alignment horizontal="center" vertical="center" wrapText="1"/>
    </xf>
    <xf numFmtId="0" fontId="46" fillId="0" borderId="5" xfId="0" applyFont="1" applyBorder="1" applyAlignment="1" applyProtection="1">
      <alignment horizontal="center"/>
      <protection locked="0"/>
    </xf>
    <xf numFmtId="0" fontId="46" fillId="0" borderId="6" xfId="0" applyFont="1" applyBorder="1" applyAlignment="1" applyProtection="1">
      <alignment horizontal="center"/>
      <protection locked="0"/>
    </xf>
    <xf numFmtId="0" fontId="46" fillId="0" borderId="7" xfId="0" applyFont="1" applyBorder="1" applyAlignment="1" applyProtection="1">
      <alignment horizontal="center"/>
      <protection locked="0"/>
    </xf>
    <xf numFmtId="14" fontId="46" fillId="0" borderId="8" xfId="0" applyNumberFormat="1" applyFont="1" applyBorder="1" applyAlignment="1" applyProtection="1">
      <alignment horizontal="center"/>
      <protection locked="0"/>
    </xf>
    <xf numFmtId="14" fontId="46" fillId="0" borderId="9" xfId="0" applyNumberFormat="1" applyFont="1" applyBorder="1" applyAlignment="1" applyProtection="1">
      <alignment horizontal="center"/>
      <protection locked="0"/>
    </xf>
    <xf numFmtId="14" fontId="46" fillId="0" borderId="10" xfId="0" applyNumberFormat="1" applyFont="1" applyBorder="1" applyAlignment="1" applyProtection="1">
      <alignment horizontal="center"/>
      <protection locked="0"/>
    </xf>
    <xf numFmtId="0" fontId="46" fillId="0" borderId="8" xfId="0" applyFont="1" applyBorder="1" applyAlignment="1" applyProtection="1">
      <alignment horizontal="center"/>
      <protection locked="0"/>
    </xf>
    <xf numFmtId="0" fontId="46" fillId="0" borderId="9" xfId="0" applyFont="1" applyBorder="1" applyAlignment="1" applyProtection="1">
      <alignment horizontal="center"/>
      <protection locked="0"/>
    </xf>
    <xf numFmtId="0" fontId="46" fillId="0" borderId="10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 xr:uid="{00000000-0005-0000-0000-000005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8" formatCode="0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69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625929</xdr:colOff>
      <xdr:row>8</xdr:row>
      <xdr:rowOff>165029</xdr:rowOff>
    </xdr:to>
    <xdr:pic>
      <xdr:nvPicPr>
        <xdr:cNvPr id="4" name="Imagen 3" descr="Imagen que contiene Texto&#10;&#10;Descripción generada automáticamente">
          <a:extLst>
            <a:ext uri="{FF2B5EF4-FFF2-40B4-BE49-F238E27FC236}">
              <a16:creationId xmlns:a16="http://schemas.microsoft.com/office/drawing/2014/main" id="{4A7E9022-EC04-4E2B-BD4E-0B953429F1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" t="3376" r="49138" b="85818"/>
        <a:stretch/>
      </xdr:blipFill>
      <xdr:spPr>
        <a:xfrm>
          <a:off x="0" y="0"/>
          <a:ext cx="5932715" cy="16890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5</xdr:col>
      <xdr:colOff>264101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5C868ED-4126-431A-9092-D929F1053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3629601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F36B48A0-05F9-4B0F-95C4-15D553578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4359851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9B2F9FF1-8184-4465-B592-7192E8870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31750" y="0"/>
          <a:ext cx="6217226" cy="10727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7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A448C1B-139B-4106-8069-7E2C10BB9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1518226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EF0CE28-35BF-4756-A48E-B35F23FB56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756226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71909085-7D21-4FDC-A1FB-799DEF4D11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4</xdr:col>
      <xdr:colOff>2073851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19CCC30-3F13-4DE3-8D94-A6BE20158B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111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0</xdr:rowOff>
    </xdr:from>
    <xdr:to>
      <xdr:col>5</xdr:col>
      <xdr:colOff>73601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08DB5C-7CF0-48E5-89CC-EACB7C6E0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95250" y="0"/>
          <a:ext cx="6217226" cy="107277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4</xdr:col>
      <xdr:colOff>1026101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6E5D1C0-385C-4342-B151-36D88EAF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47625" y="0"/>
          <a:ext cx="6217226" cy="10727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2043544</xdr:colOff>
      <xdr:row>5</xdr:row>
      <xdr:rowOff>120277</xdr:rowOff>
    </xdr:to>
    <xdr:pic>
      <xdr:nvPicPr>
        <xdr:cNvPr id="5" name="Imagen 4" descr="Imagen que contiene Texto&#10;&#10;Descripción generada automáticamente">
          <a:extLst>
            <a:ext uri="{FF2B5EF4-FFF2-40B4-BE49-F238E27FC236}">
              <a16:creationId xmlns:a16="http://schemas.microsoft.com/office/drawing/2014/main" id="{7E96176C-BA71-451A-899F-E0DEA12EF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2359601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5434860-D8F6-4B37-9CCF-49622D5247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2169101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2164576A-EA76-40DE-86EF-9A1C12B0EF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1502351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2F2641B-633D-4B7C-A3DB-C8D52E6245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7226" cy="10727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86591</xdr:colOff>
      <xdr:row>0</xdr:row>
      <xdr:rowOff>0</xdr:rowOff>
    </xdr:from>
    <xdr:to>
      <xdr:col>6</xdr:col>
      <xdr:colOff>519544</xdr:colOff>
      <xdr:row>4</xdr:row>
      <xdr:rowOff>172232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8DE3BB3-BC0F-4F4B-A1AC-4E1AF8B100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207818" y="0"/>
          <a:ext cx="6217226" cy="10727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2153226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0F88F67A-DBFB-4149-BA5C-C1F462A5F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4</xdr:col>
      <xdr:colOff>2026226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A874486B-C755-46F3-82CE-260331737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63500" y="0"/>
          <a:ext cx="6217226" cy="10727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1978601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BC27373-959B-40AC-9DEC-429EA590B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17226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12" displayName="Tabla12" ref="B14:V1222" totalsRowShown="0" headerRowDxfId="23" dataDxfId="22" tableBorderDxfId="21">
  <sortState xmlns:xlrd2="http://schemas.microsoft.com/office/spreadsheetml/2017/richdata2" ref="B1224:V1418">
    <sortCondition ref="N1359:N1418"/>
    <sortCondition ref="L1359:L1418"/>
    <sortCondition ref="M1359:M1418"/>
    <sortCondition ref="P1359:P1418"/>
  </sortState>
  <tableColumns count="21">
    <tableColumn id="1" xr3:uid="{00000000-0010-0000-0000-000001000000}" name="Entidad Federativa" dataDxfId="20"/>
    <tableColumn id="2" xr3:uid="{00000000-0010-0000-0000-000002000000}" name="Clave CT" dataDxfId="19"/>
    <tableColumn id="3" xr3:uid="{00000000-0010-0000-0000-000003000000}" name="Turno" dataDxfId="18"/>
    <tableColumn id="4" xr3:uid="{00000000-0010-0000-0000-000004000000}" name="RFC" dataDxfId="17"/>
    <tableColumn id="5" xr3:uid="{00000000-0010-0000-0000-000005000000}" name="CURP" dataDxfId="16"/>
    <tableColumn id="6" xr3:uid="{00000000-0010-0000-0000-000006000000}" name="Nombre" dataDxfId="15"/>
    <tableColumn id="7" xr3:uid="{00000000-0010-0000-0000-000007000000}" name="Funcion Real" dataDxfId="14"/>
    <tableColumn id="8" xr3:uid="{00000000-0010-0000-0000-000008000000}" name="Horas que labora en el Centro de Trabajo" dataDxfId="13"/>
    <tableColumn id="11" xr3:uid="{00000000-0010-0000-0000-00000B000000}" name="Partida Presupuestal" dataDxfId="12"/>
    <tableColumn id="12" xr3:uid="{00000000-0010-0000-0000-00000C000000}" name="Código de Pago" dataDxfId="11"/>
    <tableColumn id="13" xr3:uid="{00000000-0010-0000-0000-00000D000000}" name="Clave de Unidad" dataDxfId="10"/>
    <tableColumn id="14" xr3:uid="{00000000-0010-0000-0000-00000E000000}" name="Clave de Sub Unidad" dataDxfId="9"/>
    <tableColumn id="15" xr3:uid="{00000000-0010-0000-0000-00000F000000}" name="Clave de Categoría" dataDxfId="8"/>
    <tableColumn id="16" xr3:uid="{00000000-0010-0000-0000-000010000000}" name="Horas semana mes" dataDxfId="7"/>
    <tableColumn id="17" xr3:uid="{00000000-0010-0000-0000-000011000000}" name="Número de plaza" dataDxfId="6"/>
    <tableColumn id="18" xr3:uid="{00000000-0010-0000-0000-000012000000}" name="Tipo de Categoría" dataDxfId="5"/>
    <tableColumn id="19" xr3:uid="{00000000-0010-0000-0000-000013000000}" name="Identificador de Contrato de Honorarios" dataDxfId="4"/>
    <tableColumn id="20" xr3:uid="{00000000-0010-0000-0000-000014000000}" name="Periodo de efecto de pago en el trimestre_x000a_Inicial" dataDxfId="3"/>
    <tableColumn id="21" xr3:uid="{00000000-0010-0000-0000-000015000000}" name="Periodo de efecto de pago en el trimestre_x000a_Termino" dataDxfId="2"/>
    <tableColumn id="22" xr3:uid="{00000000-0010-0000-0000-000016000000}" name="Percepciones pagadas en el Periodo de Comisión con Presupuesto Federal*" dataDxfId="1"/>
    <tableColumn id="23" xr3:uid="{00000000-0010-0000-00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T57"/>
  <sheetViews>
    <sheetView showGridLines="0" tabSelected="1" topLeftCell="A13" zoomScale="70" zoomScaleNormal="70" workbookViewId="0">
      <selection activeCell="W39" sqref="W39"/>
    </sheetView>
  </sheetViews>
  <sheetFormatPr baseColWidth="10" defaultRowHeight="14.5" x14ac:dyDescent="0.35"/>
  <cols>
    <col min="1" max="1" width="3" customWidth="1"/>
    <col min="2" max="2" width="4.54296875" customWidth="1"/>
    <col min="3" max="3" width="9.54296875" customWidth="1"/>
    <col min="4" max="6" width="20.7265625" customWidth="1"/>
    <col min="7" max="7" width="13.54296875" customWidth="1"/>
    <col min="8" max="8" width="1.7265625" customWidth="1"/>
    <col min="9" max="9" width="14.26953125" customWidth="1"/>
    <col min="10" max="10" width="1.54296875" customWidth="1"/>
    <col min="11" max="11" width="15" customWidth="1"/>
    <col min="12" max="12" width="1.7265625" customWidth="1"/>
    <col min="13" max="13" width="15" customWidth="1"/>
    <col min="14" max="14" width="1.26953125" customWidth="1"/>
    <col min="15" max="15" width="15" customWidth="1"/>
    <col min="16" max="16" width="1.26953125" customWidth="1"/>
    <col min="17" max="17" width="15" customWidth="1"/>
    <col min="18" max="18" width="1.54296875" customWidth="1"/>
    <col min="19" max="19" width="15" customWidth="1"/>
    <col min="20" max="20" width="1.26953125" customWidth="1"/>
  </cols>
  <sheetData>
    <row r="9" spans="2:19" ht="15" customHeight="1" x14ac:dyDescent="0.35"/>
    <row r="10" spans="2:19" ht="21" customHeight="1" x14ac:dyDescent="0.35">
      <c r="C10" s="324" t="s">
        <v>0</v>
      </c>
      <c r="D10" s="324"/>
      <c r="E10" s="324"/>
      <c r="F10" s="324"/>
      <c r="G10" s="324"/>
      <c r="H10" s="324"/>
      <c r="I10" s="324"/>
      <c r="J10" s="324"/>
      <c r="K10" s="324"/>
      <c r="L10" s="324"/>
      <c r="M10" s="324"/>
      <c r="N10" s="324"/>
      <c r="O10" s="324"/>
      <c r="P10" s="324"/>
      <c r="Q10" s="324"/>
      <c r="R10" s="324"/>
      <c r="S10" s="324"/>
    </row>
    <row r="11" spans="2:19" ht="21" customHeight="1" x14ac:dyDescent="0.35"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  <c r="Q11" s="324"/>
      <c r="R11" s="324"/>
      <c r="S11" s="324"/>
    </row>
    <row r="12" spans="2:19" ht="21" customHeight="1" x14ac:dyDescent="0.35"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4"/>
      <c r="P12" s="324"/>
      <c r="Q12" s="324"/>
      <c r="R12" s="324"/>
      <c r="S12" s="324"/>
    </row>
    <row r="15" spans="2:19" ht="15" customHeight="1" x14ac:dyDescent="0.35"/>
    <row r="16" spans="2:19" ht="18.5" x14ac:dyDescent="0.45">
      <c r="B16" s="337" t="s">
        <v>1</v>
      </c>
      <c r="C16" s="337"/>
      <c r="D16" s="337"/>
      <c r="E16" s="338" t="s">
        <v>282</v>
      </c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</row>
    <row r="17" spans="2:20" ht="18.5" x14ac:dyDescent="0.45">
      <c r="B17" s="145" t="s">
        <v>2</v>
      </c>
      <c r="E17" s="338" t="s">
        <v>242</v>
      </c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</row>
    <row r="18" spans="2:20" ht="18.5" x14ac:dyDescent="0.45">
      <c r="B18" s="145" t="s">
        <v>3</v>
      </c>
      <c r="D18" s="210"/>
      <c r="E18" s="325" t="s">
        <v>275</v>
      </c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</row>
    <row r="20" spans="2:20" ht="31.5" thickBot="1" x14ac:dyDescent="0.4">
      <c r="I20" s="1" t="s">
        <v>266</v>
      </c>
      <c r="J20" s="1"/>
      <c r="K20" s="1" t="s">
        <v>4</v>
      </c>
      <c r="L20" s="1"/>
      <c r="M20" s="2" t="s">
        <v>267</v>
      </c>
      <c r="N20" s="1"/>
      <c r="O20" s="174" t="s">
        <v>268</v>
      </c>
      <c r="P20" s="1"/>
      <c r="Q20" s="2" t="s">
        <v>252</v>
      </c>
      <c r="R20" s="1"/>
      <c r="S20" s="2" t="s">
        <v>6</v>
      </c>
      <c r="T20" s="1"/>
    </row>
    <row r="21" spans="2:20" ht="15.5" x14ac:dyDescent="0.35">
      <c r="I21" s="3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</row>
    <row r="22" spans="2:20" ht="15.5" x14ac:dyDescent="0.3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20" ht="15.5" x14ac:dyDescent="0.35"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2:20" ht="24" customHeight="1" x14ac:dyDescent="0.35">
      <c r="B24" s="191">
        <v>1</v>
      </c>
      <c r="C24" s="143" t="s">
        <v>7</v>
      </c>
      <c r="D24" s="339" t="s">
        <v>8</v>
      </c>
      <c r="E24" s="339"/>
      <c r="F24" s="339"/>
      <c r="G24" s="340"/>
      <c r="H24" s="141"/>
      <c r="I24" s="303">
        <v>37</v>
      </c>
      <c r="J24" s="302"/>
      <c r="K24" s="303">
        <v>1</v>
      </c>
      <c r="L24" s="302"/>
      <c r="M24" s="303">
        <v>37</v>
      </c>
      <c r="N24" s="303"/>
      <c r="O24" s="303">
        <v>36</v>
      </c>
      <c r="P24" s="303"/>
      <c r="Q24" s="303">
        <v>3992739.9400000009</v>
      </c>
      <c r="R24" s="302"/>
      <c r="S24" s="303">
        <v>0</v>
      </c>
      <c r="T24" s="4"/>
    </row>
    <row r="25" spans="2:20" ht="24" customHeight="1" x14ac:dyDescent="0.35">
      <c r="B25" s="191">
        <v>2</v>
      </c>
      <c r="C25" s="143" t="s">
        <v>9</v>
      </c>
      <c r="D25" s="339" t="s">
        <v>10</v>
      </c>
      <c r="E25" s="339"/>
      <c r="F25" s="339"/>
      <c r="G25" s="340"/>
      <c r="H25" s="141"/>
      <c r="I25" s="303">
        <v>47</v>
      </c>
      <c r="J25" s="302"/>
      <c r="K25" s="303">
        <v>1</v>
      </c>
      <c r="L25" s="302"/>
      <c r="M25" s="303">
        <v>47</v>
      </c>
      <c r="N25" s="303"/>
      <c r="O25" s="303">
        <v>9</v>
      </c>
      <c r="P25" s="303"/>
      <c r="Q25" s="303">
        <v>519243.13040000002</v>
      </c>
      <c r="R25" s="302"/>
      <c r="S25" s="303">
        <v>76632.489999999991</v>
      </c>
      <c r="T25" s="4"/>
    </row>
    <row r="26" spans="2:20" ht="42" customHeight="1" x14ac:dyDescent="0.35">
      <c r="B26" s="191">
        <v>3</v>
      </c>
      <c r="C26" s="143" t="s">
        <v>11</v>
      </c>
      <c r="D26" s="341" t="s">
        <v>12</v>
      </c>
      <c r="E26" s="341"/>
      <c r="F26" s="341"/>
      <c r="G26" s="342"/>
      <c r="H26" s="142"/>
      <c r="I26" s="175">
        <v>0</v>
      </c>
      <c r="J26" s="192"/>
      <c r="K26" s="175">
        <v>1</v>
      </c>
      <c r="L26" s="192"/>
      <c r="M26" s="175">
        <v>0</v>
      </c>
      <c r="N26" s="175"/>
      <c r="O26" s="175">
        <v>0</v>
      </c>
      <c r="P26" s="175"/>
      <c r="Q26" s="175">
        <v>0</v>
      </c>
      <c r="R26" s="192"/>
      <c r="S26" s="175">
        <v>0</v>
      </c>
      <c r="T26" s="4"/>
    </row>
    <row r="27" spans="2:20" ht="24" customHeight="1" x14ac:dyDescent="0.35">
      <c r="B27" s="191">
        <v>4</v>
      </c>
      <c r="C27" s="143" t="s">
        <v>13</v>
      </c>
      <c r="D27" s="335" t="s">
        <v>14</v>
      </c>
      <c r="E27" s="335"/>
      <c r="F27" s="335"/>
      <c r="G27" s="336"/>
      <c r="H27" s="141"/>
      <c r="I27" s="303">
        <v>1201</v>
      </c>
      <c r="J27" s="302"/>
      <c r="K27" s="303">
        <v>24</v>
      </c>
      <c r="L27" s="302"/>
      <c r="M27" s="303">
        <v>1201</v>
      </c>
      <c r="N27" s="303"/>
      <c r="O27" s="303">
        <v>0</v>
      </c>
      <c r="P27" s="302"/>
      <c r="Q27" s="303">
        <v>78806333.459999844</v>
      </c>
      <c r="R27" s="302"/>
      <c r="S27" s="303">
        <v>0</v>
      </c>
      <c r="T27" s="4"/>
    </row>
    <row r="28" spans="2:20" ht="24" customHeight="1" x14ac:dyDescent="0.35">
      <c r="B28" s="191">
        <v>5</v>
      </c>
      <c r="C28" s="143" t="s">
        <v>15</v>
      </c>
      <c r="D28" s="335" t="s">
        <v>16</v>
      </c>
      <c r="E28" s="335"/>
      <c r="F28" s="335"/>
      <c r="G28" s="336"/>
      <c r="H28" s="141"/>
      <c r="I28" s="303">
        <v>1201</v>
      </c>
      <c r="J28" s="302"/>
      <c r="K28" s="303">
        <v>24</v>
      </c>
      <c r="L28" s="302"/>
      <c r="M28" s="303">
        <v>1201</v>
      </c>
      <c r="N28" s="303"/>
      <c r="O28" s="303">
        <v>470</v>
      </c>
      <c r="P28" s="303"/>
      <c r="Q28" s="303">
        <v>66042978.930000007</v>
      </c>
      <c r="R28" s="302"/>
      <c r="S28" s="303">
        <v>12763354.530000003</v>
      </c>
      <c r="T28" s="4"/>
    </row>
    <row r="29" spans="2:20" ht="24" customHeight="1" x14ac:dyDescent="0.35">
      <c r="B29" s="191">
        <v>6</v>
      </c>
      <c r="C29" s="143" t="s">
        <v>17</v>
      </c>
      <c r="D29" s="335" t="s">
        <v>18</v>
      </c>
      <c r="E29" s="335"/>
      <c r="F29" s="335"/>
      <c r="G29" s="336"/>
      <c r="H29" s="141"/>
      <c r="I29" s="303">
        <v>65</v>
      </c>
      <c r="J29" s="302"/>
      <c r="K29" s="303">
        <v>2</v>
      </c>
      <c r="L29" s="302"/>
      <c r="M29" s="303">
        <v>65</v>
      </c>
      <c r="N29" s="303"/>
      <c r="O29" s="303">
        <v>10</v>
      </c>
      <c r="P29" s="303"/>
      <c r="Q29" s="303">
        <v>0</v>
      </c>
      <c r="R29" s="187"/>
      <c r="S29" s="303">
        <v>0</v>
      </c>
      <c r="T29" s="4"/>
    </row>
    <row r="30" spans="2:20" ht="24" customHeight="1" x14ac:dyDescent="0.35">
      <c r="B30" s="191">
        <v>7</v>
      </c>
      <c r="C30" s="143" t="s">
        <v>270</v>
      </c>
      <c r="D30" s="335" t="s">
        <v>19</v>
      </c>
      <c r="E30" s="335"/>
      <c r="F30" s="335"/>
      <c r="G30" s="336"/>
      <c r="H30" s="141"/>
      <c r="I30" s="303">
        <v>0</v>
      </c>
      <c r="J30" s="302"/>
      <c r="K30" s="303">
        <v>1</v>
      </c>
      <c r="L30" s="302"/>
      <c r="M30" s="303">
        <v>0</v>
      </c>
      <c r="N30" s="303"/>
      <c r="O30" s="303">
        <v>0</v>
      </c>
      <c r="P30" s="303"/>
      <c r="Q30" s="303">
        <v>0</v>
      </c>
      <c r="R30" s="187"/>
      <c r="S30" s="303">
        <v>0</v>
      </c>
      <c r="T30" s="4"/>
    </row>
    <row r="31" spans="2:20" ht="24" customHeight="1" x14ac:dyDescent="0.35">
      <c r="B31" s="191">
        <v>8</v>
      </c>
      <c r="C31" s="143" t="s">
        <v>271</v>
      </c>
      <c r="D31" s="335" t="s">
        <v>20</v>
      </c>
      <c r="E31" s="335"/>
      <c r="F31" s="335"/>
      <c r="G31" s="336"/>
      <c r="H31" s="141"/>
      <c r="I31" s="303">
        <v>0</v>
      </c>
      <c r="J31" s="302"/>
      <c r="K31" s="303">
        <v>1</v>
      </c>
      <c r="L31" s="302"/>
      <c r="M31" s="303">
        <v>0</v>
      </c>
      <c r="N31" s="303"/>
      <c r="O31" s="303">
        <v>0</v>
      </c>
      <c r="P31" s="303"/>
      <c r="Q31" s="303">
        <v>0</v>
      </c>
      <c r="R31" s="302"/>
      <c r="S31" s="303">
        <v>0</v>
      </c>
      <c r="T31" s="4"/>
    </row>
    <row r="32" spans="2:20" ht="24" customHeight="1" x14ac:dyDescent="0.35">
      <c r="B32" s="191">
        <v>9</v>
      </c>
      <c r="C32" s="143" t="s">
        <v>21</v>
      </c>
      <c r="D32" s="335" t="s">
        <v>22</v>
      </c>
      <c r="E32" s="335"/>
      <c r="F32" s="335"/>
      <c r="G32" s="336"/>
      <c r="H32" s="141"/>
      <c r="I32" s="175">
        <v>0</v>
      </c>
      <c r="J32" s="192"/>
      <c r="K32" s="175">
        <v>1</v>
      </c>
      <c r="L32" s="192"/>
      <c r="M32" s="175">
        <v>0</v>
      </c>
      <c r="N32" s="175"/>
      <c r="O32" s="175">
        <v>0</v>
      </c>
      <c r="P32" s="175"/>
      <c r="Q32" s="175">
        <v>0</v>
      </c>
      <c r="R32" s="192"/>
      <c r="S32" s="175">
        <v>0</v>
      </c>
      <c r="T32" s="4"/>
    </row>
    <row r="33" spans="2:20" ht="24" customHeight="1" x14ac:dyDescent="0.35">
      <c r="B33" s="191">
        <v>10</v>
      </c>
      <c r="C33" s="143" t="s">
        <v>23</v>
      </c>
      <c r="D33" s="335" t="s">
        <v>24</v>
      </c>
      <c r="E33" s="335"/>
      <c r="F33" s="335"/>
      <c r="G33" s="336"/>
      <c r="H33" s="141"/>
      <c r="I33" s="175">
        <v>0</v>
      </c>
      <c r="J33" s="192"/>
      <c r="K33" s="175">
        <v>2</v>
      </c>
      <c r="L33" s="192"/>
      <c r="M33" s="175">
        <v>0</v>
      </c>
      <c r="N33" s="175"/>
      <c r="O33" s="175">
        <v>0</v>
      </c>
      <c r="P33" s="175"/>
      <c r="Q33" s="175">
        <v>0</v>
      </c>
      <c r="R33" s="192"/>
      <c r="S33" s="175">
        <v>0</v>
      </c>
      <c r="T33" s="4"/>
    </row>
    <row r="34" spans="2:20" ht="24" customHeight="1" x14ac:dyDescent="0.35">
      <c r="B34" s="191">
        <v>11</v>
      </c>
      <c r="C34" s="143" t="s">
        <v>25</v>
      </c>
      <c r="D34" s="335" t="s">
        <v>26</v>
      </c>
      <c r="E34" s="335"/>
      <c r="F34" s="335"/>
      <c r="G34" s="336"/>
      <c r="H34" s="141"/>
      <c r="I34" s="175">
        <v>0</v>
      </c>
      <c r="J34" s="192"/>
      <c r="K34" s="175">
        <v>2</v>
      </c>
      <c r="L34" s="192"/>
      <c r="M34" s="175">
        <v>0</v>
      </c>
      <c r="N34" s="175"/>
      <c r="O34" s="175">
        <v>0</v>
      </c>
      <c r="P34" s="175"/>
      <c r="Q34" s="175">
        <v>0</v>
      </c>
      <c r="R34" s="192"/>
      <c r="S34" s="175">
        <v>0</v>
      </c>
      <c r="T34" s="4"/>
    </row>
    <row r="35" spans="2:20" ht="24" customHeight="1" x14ac:dyDescent="0.35">
      <c r="B35" s="191">
        <v>12</v>
      </c>
      <c r="C35" s="143" t="s">
        <v>27</v>
      </c>
      <c r="D35" s="335" t="s">
        <v>28</v>
      </c>
      <c r="E35" s="335"/>
      <c r="F35" s="335"/>
      <c r="G35" s="336"/>
      <c r="H35" s="141"/>
      <c r="I35" s="175">
        <v>0</v>
      </c>
      <c r="J35" s="192"/>
      <c r="K35" s="175">
        <v>3</v>
      </c>
      <c r="L35" s="192"/>
      <c r="M35" s="175">
        <v>0</v>
      </c>
      <c r="N35" s="175"/>
      <c r="O35" s="175">
        <v>0</v>
      </c>
      <c r="P35" s="175"/>
      <c r="Q35" s="175">
        <v>0</v>
      </c>
      <c r="R35" s="192"/>
      <c r="S35" s="175">
        <v>0</v>
      </c>
      <c r="T35" s="4"/>
    </row>
    <row r="36" spans="2:20" ht="24" customHeight="1" x14ac:dyDescent="0.35">
      <c r="B36" s="191">
        <v>13</v>
      </c>
      <c r="C36" s="143" t="s">
        <v>29</v>
      </c>
      <c r="D36" s="335" t="s">
        <v>30</v>
      </c>
      <c r="E36" s="335"/>
      <c r="F36" s="335"/>
      <c r="G36" s="336"/>
      <c r="H36" s="141"/>
      <c r="I36" s="175">
        <v>0</v>
      </c>
      <c r="J36" s="192"/>
      <c r="K36" s="175">
        <v>1</v>
      </c>
      <c r="L36" s="192"/>
      <c r="M36" s="175">
        <v>0</v>
      </c>
      <c r="N36" s="175"/>
      <c r="O36" s="175">
        <v>0</v>
      </c>
      <c r="P36" s="175"/>
      <c r="Q36" s="175">
        <v>0</v>
      </c>
      <c r="R36" s="192"/>
      <c r="S36" s="175">
        <v>0</v>
      </c>
      <c r="T36" s="4"/>
    </row>
    <row r="37" spans="2:20" ht="40.5" customHeight="1" x14ac:dyDescent="0.35">
      <c r="B37" s="191">
        <v>14</v>
      </c>
      <c r="C37" s="143" t="s">
        <v>31</v>
      </c>
      <c r="D37" s="341" t="s">
        <v>32</v>
      </c>
      <c r="E37" s="341"/>
      <c r="F37" s="341"/>
      <c r="G37" s="342"/>
      <c r="H37" s="142"/>
      <c r="I37" s="175">
        <v>0</v>
      </c>
      <c r="J37" s="192"/>
      <c r="K37" s="175">
        <v>1</v>
      </c>
      <c r="L37" s="192"/>
      <c r="M37" s="175">
        <v>0</v>
      </c>
      <c r="N37" s="175"/>
      <c r="O37" s="175">
        <v>0</v>
      </c>
      <c r="P37" s="175"/>
      <c r="Q37" s="175">
        <v>0</v>
      </c>
      <c r="R37" s="192"/>
      <c r="S37" s="175">
        <v>0</v>
      </c>
      <c r="T37" s="4"/>
    </row>
    <row r="38" spans="2:20" ht="41.25" customHeight="1" x14ac:dyDescent="0.35">
      <c r="B38" s="191">
        <v>15</v>
      </c>
      <c r="C38" s="143" t="s">
        <v>33</v>
      </c>
      <c r="D38" s="341" t="s">
        <v>34</v>
      </c>
      <c r="E38" s="341"/>
      <c r="F38" s="341"/>
      <c r="G38" s="342"/>
      <c r="H38" s="142"/>
      <c r="I38" s="175">
        <v>0</v>
      </c>
      <c r="J38" s="192"/>
      <c r="K38" s="175">
        <v>1</v>
      </c>
      <c r="L38" s="192"/>
      <c r="M38" s="175">
        <v>0</v>
      </c>
      <c r="N38" s="175"/>
      <c r="O38" s="175">
        <v>0</v>
      </c>
      <c r="P38" s="175"/>
      <c r="Q38" s="175">
        <v>0</v>
      </c>
      <c r="R38" s="192"/>
      <c r="S38" s="175">
        <v>0</v>
      </c>
      <c r="T38" s="4"/>
    </row>
    <row r="39" spans="2:20" ht="60" customHeight="1" x14ac:dyDescent="0.35">
      <c r="B39" s="191">
        <v>16</v>
      </c>
      <c r="C39" s="143" t="s">
        <v>35</v>
      </c>
      <c r="D39" s="326" t="s">
        <v>36</v>
      </c>
      <c r="E39" s="326"/>
      <c r="F39" s="326"/>
      <c r="G39" s="327"/>
      <c r="H39" s="142"/>
      <c r="I39" s="175">
        <v>0</v>
      </c>
      <c r="J39" s="192"/>
      <c r="K39" s="175">
        <v>1</v>
      </c>
      <c r="L39" s="192"/>
      <c r="M39" s="175">
        <v>0</v>
      </c>
      <c r="N39" s="175"/>
      <c r="O39" s="175">
        <v>0</v>
      </c>
      <c r="P39" s="175"/>
      <c r="Q39" s="175">
        <v>0</v>
      </c>
      <c r="R39" s="192"/>
      <c r="S39" s="175">
        <v>0</v>
      </c>
      <c r="T39" s="4"/>
    </row>
    <row r="40" spans="2:20" ht="24" customHeight="1" x14ac:dyDescent="0.35">
      <c r="B40" s="191">
        <v>17</v>
      </c>
      <c r="C40" s="143" t="s">
        <v>253</v>
      </c>
      <c r="D40" s="326" t="s">
        <v>233</v>
      </c>
      <c r="E40" s="326"/>
      <c r="F40" s="326"/>
      <c r="G40" s="327"/>
      <c r="H40" s="142"/>
      <c r="I40" s="175">
        <v>81</v>
      </c>
      <c r="J40" s="192"/>
      <c r="K40" s="175">
        <v>5</v>
      </c>
      <c r="L40" s="192"/>
      <c r="M40" s="175">
        <v>0</v>
      </c>
      <c r="N40" s="175"/>
      <c r="O40" s="175">
        <v>0</v>
      </c>
      <c r="P40" s="175"/>
      <c r="Q40" s="175">
        <v>0</v>
      </c>
      <c r="R40" s="192"/>
      <c r="S40" s="175">
        <v>0</v>
      </c>
      <c r="T40" s="4"/>
    </row>
    <row r="41" spans="2:20" x14ac:dyDescent="0.35">
      <c r="D41" s="5"/>
      <c r="E41" s="5"/>
      <c r="F41" s="5"/>
      <c r="G41" s="5"/>
      <c r="H41" s="5"/>
      <c r="I41" s="6"/>
    </row>
    <row r="42" spans="2:20" x14ac:dyDescent="0.35">
      <c r="D42" s="5"/>
      <c r="E42" s="5"/>
      <c r="F42" s="5"/>
      <c r="G42" s="5"/>
      <c r="H42" s="5"/>
    </row>
    <row r="45" spans="2:20" x14ac:dyDescent="0.35">
      <c r="C45" s="171"/>
      <c r="D45" s="172"/>
      <c r="E45" s="172"/>
      <c r="F45" s="173"/>
    </row>
    <row r="46" spans="2:20" x14ac:dyDescent="0.35">
      <c r="C46" s="328" t="s">
        <v>446</v>
      </c>
      <c r="D46" s="329"/>
      <c r="E46" s="329"/>
      <c r="F46" s="330"/>
    </row>
    <row r="47" spans="2:20" x14ac:dyDescent="0.35">
      <c r="C47" s="331" t="s">
        <v>37</v>
      </c>
      <c r="D47" s="332"/>
      <c r="E47" s="332"/>
      <c r="F47" s="333"/>
    </row>
    <row r="48" spans="2:20" x14ac:dyDescent="0.35">
      <c r="C48" s="164"/>
      <c r="D48" s="165"/>
      <c r="E48" s="165"/>
      <c r="F48" s="166"/>
    </row>
    <row r="49" spans="3:6" x14ac:dyDescent="0.35">
      <c r="C49" s="328" t="s">
        <v>447</v>
      </c>
      <c r="D49" s="329"/>
      <c r="E49" s="329"/>
      <c r="F49" s="330"/>
    </row>
    <row r="50" spans="3:6" x14ac:dyDescent="0.35">
      <c r="C50" s="331" t="s">
        <v>38</v>
      </c>
      <c r="D50" s="332"/>
      <c r="E50" s="332"/>
      <c r="F50" s="333"/>
    </row>
    <row r="51" spans="3:6" x14ac:dyDescent="0.35">
      <c r="C51" s="164"/>
      <c r="D51" s="165"/>
      <c r="E51" s="165"/>
      <c r="F51" s="166"/>
    </row>
    <row r="52" spans="3:6" x14ac:dyDescent="0.35">
      <c r="C52" s="328"/>
      <c r="D52" s="329"/>
      <c r="E52" s="329"/>
      <c r="F52" s="330"/>
    </row>
    <row r="53" spans="3:6" x14ac:dyDescent="0.35">
      <c r="C53" s="331" t="s">
        <v>39</v>
      </c>
      <c r="D53" s="332"/>
      <c r="E53" s="332"/>
      <c r="F53" s="333"/>
    </row>
    <row r="54" spans="3:6" x14ac:dyDescent="0.35">
      <c r="C54" s="164"/>
      <c r="D54" s="165"/>
      <c r="E54" s="165"/>
      <c r="F54" s="166"/>
    </row>
    <row r="55" spans="3:6" x14ac:dyDescent="0.35">
      <c r="C55" s="334" t="s">
        <v>449</v>
      </c>
      <c r="D55" s="329"/>
      <c r="E55" s="329"/>
      <c r="F55" s="330"/>
    </row>
    <row r="56" spans="3:6" x14ac:dyDescent="0.35">
      <c r="C56" s="331" t="s">
        <v>269</v>
      </c>
      <c r="D56" s="332"/>
      <c r="E56" s="332"/>
      <c r="F56" s="333"/>
    </row>
    <row r="57" spans="3:6" x14ac:dyDescent="0.35">
      <c r="C57" s="328"/>
      <c r="D57" s="329"/>
      <c r="E57" s="329"/>
      <c r="F57" s="330"/>
    </row>
  </sheetData>
  <mergeCells count="31"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</mergeCells>
  <hyperlinks>
    <hyperlink ref="D27" location="'II B) Y 1'!A1" display="'II B) Y 1'!A1" xr:uid="{00000000-0004-0000-0000-000000000000}"/>
    <hyperlink ref="D28" location="'II C y 1_'!A1" display="'II C y 1_'!A1" xr:uid="{00000000-0004-0000-0000-000001000000}"/>
    <hyperlink ref="D29" location="'II D) 2'!A1" display="'II D) 2'!A1" xr:uid="{00000000-0004-0000-0000-000002000000}"/>
    <hyperlink ref="D31" location="'II D) 4 A'!A1" display="'II D) 4 A'!A1" xr:uid="{00000000-0004-0000-0000-000003000000}"/>
    <hyperlink ref="D32" location="'II D) 6'!A1" display="'II D) 6'!A1" xr:uid="{00000000-0004-0000-0000-000004000000}"/>
    <hyperlink ref="D33" location="'II D) 7 1'!A1" display="'II D) 7 1'!A1" xr:uid="{00000000-0004-0000-0000-000005000000}"/>
    <hyperlink ref="D34" location="'II D) 7 2 '!A1" display="'II D) 7 2 '!A1" xr:uid="{00000000-0004-0000-0000-000006000000}"/>
    <hyperlink ref="D35" location="'II D) 7 3'!A1" display="'II D) 7 3'!A1" xr:uid="{00000000-0004-0000-0000-000007000000}"/>
    <hyperlink ref="D36" location="'E)'!A1" display="'E)'!A1" xr:uid="{00000000-0004-0000-0000-000008000000}"/>
    <hyperlink ref="D37" location="'F) 1'!A1" display="Trabajadores con Doble Asignación Salarial en Municipios no Colindantes Geográficamente" xr:uid="{00000000-0004-0000-0000-000009000000}"/>
    <hyperlink ref="D38" location="'F) 2'!A1" display="'F) 2'!A1" xr:uid="{00000000-0004-0000-0000-00000A000000}"/>
    <hyperlink ref="C25" location="'A Y II D4'!A1" display="A y II D4" xr:uid="{00000000-0004-0000-0000-00000B000000}"/>
    <hyperlink ref="C26" location="'B)'!A1" display="B   " xr:uid="{00000000-0004-0000-0000-00000C000000}"/>
    <hyperlink ref="C27" location="'II B) Y 1'!A1" display="II B y 1" xr:uid="{00000000-0004-0000-0000-00000D000000}"/>
    <hyperlink ref="C28" location="'II C y 1_'!A1" display="II C y 1" xr:uid="{00000000-0004-0000-0000-00000E000000}"/>
    <hyperlink ref="C29" location="'II D) 2'!A1" display="II D2" xr:uid="{00000000-0004-0000-0000-00000F000000}"/>
    <hyperlink ref="C30" location="'II D) 4'!A1" display="II D4" xr:uid="{00000000-0004-0000-0000-000010000000}"/>
    <hyperlink ref="C31" location="'II D) 4 A'!A1" display="II D 4A" xr:uid="{00000000-0004-0000-0000-000011000000}"/>
    <hyperlink ref="C32" location="'II D) 6'!A1" display="II D 6" xr:uid="{00000000-0004-0000-0000-000012000000}"/>
    <hyperlink ref="C33" location="'II D) 7 1'!A1" display="II D 71 " xr:uid="{00000000-0004-0000-0000-000013000000}"/>
    <hyperlink ref="C34" location="'II D) 7 2 '!A1" display="II D 72 " xr:uid="{00000000-0004-0000-0000-000014000000}"/>
    <hyperlink ref="C35" location="'II D) 7 3'!A1" display="II D 73 " xr:uid="{00000000-0004-0000-0000-000015000000}"/>
    <hyperlink ref="C36" location="'E)'!A1" display="E" xr:uid="{00000000-0004-0000-0000-000016000000}"/>
    <hyperlink ref="C37" location="'F) 1'!A1" display="F1" xr:uid="{00000000-0004-0000-0000-000017000000}"/>
    <hyperlink ref="C38" location="'F) 2'!A1" display="F2" xr:uid="{00000000-0004-0000-0000-000018000000}"/>
    <hyperlink ref="C39" location="'G)'!A1" display="G" xr:uid="{00000000-0004-0000-0000-000019000000}"/>
    <hyperlink ref="C24" location="'A Y  II D3'!A1" display="A y II D3" xr:uid="{00000000-0004-0000-0000-00001A000000}"/>
    <hyperlink ref="D39" location="'G)'!A1" display="Trabajadores Cuyo Salario Básico Supere los Ingresos Promedio de un Docente en la Categoría más Alta del Tabulador Salarial Correspondiente a Cada Entidad" xr:uid="{00000000-0004-0000-0000-00001B000000}"/>
    <hyperlink ref="D26" location="'B)'!A1" display="'B)'!A1" xr:uid="{00000000-0004-0000-0000-00001C000000}"/>
    <hyperlink ref="D25" location="'A Y II D4'!A1" display="'A Y II D4'!A1" xr:uid="{00000000-0004-0000-0000-00001D000000}"/>
    <hyperlink ref="D24" location="'A Y  II D3'!A1" display="Personal Comisionado" xr:uid="{00000000-0004-0000-0000-00001E000000}"/>
    <hyperlink ref="D40:G40" location="H!A1" display="Movimientos de Personal por Centro de Trabajo" xr:uid="{00000000-0004-0000-0000-00001F000000}"/>
    <hyperlink ref="D31:G31" location="'II D) 4- a'!A1" display="Trabajadores que Tramitaron Licencia Prejubilatoria en el Periodo" xr:uid="{00000000-0004-0000-0000-000020000000}"/>
    <hyperlink ref="D30:G30" location="'II D) 4 A'!A1" display="Trabajadores Jubilados en el Periodo" xr:uid="{00000000-0004-0000-0000-000021000000}"/>
  </hyperlinks>
  <printOptions horizontalCentered="1"/>
  <pageMargins left="0.51181102362204722" right="0.39370078740157483" top="0.74803149606299213" bottom="0.74803149606299213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Entidad Federativa" prompt="Elije una Entidad Federativa" xr:uid="{00000000-0002-0000-0000-000000000000}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 xr:uid="{00000000-0002-0000-0000-000001000000}">
          <x14:formula1>
            <xm:f>Listas!$B$5:$B$6</xm:f>
          </x14:formula1>
          <xm:sqref>E17:S17</xm:sqref>
        </x14:dataValidation>
        <x14:dataValidation type="list" allowBlank="1" showInputMessage="1" showErrorMessage="1" xr:uid="{00000000-0002-0000-0000-000002000000}">
          <x14:formula1>
            <xm:f>Listas!$B$12:$B$15</xm:f>
          </x14:formula1>
          <xm:sqref>E18:S18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M46"/>
  <sheetViews>
    <sheetView showGridLines="0" view="pageBreakPreview" zoomScale="60" zoomScaleNormal="70" workbookViewId="0"/>
  </sheetViews>
  <sheetFormatPr baseColWidth="10" defaultColWidth="38.1796875" defaultRowHeight="14.5" x14ac:dyDescent="0.35"/>
  <cols>
    <col min="1" max="1" width="1.453125" customWidth="1"/>
    <col min="2" max="2" width="17.453125" customWidth="1"/>
    <col min="3" max="3" width="19.81640625" customWidth="1"/>
    <col min="4" max="4" width="24.26953125" bestFit="1" customWidth="1"/>
    <col min="5" max="5" width="27.1796875" customWidth="1"/>
    <col min="6" max="6" width="48.54296875" customWidth="1"/>
    <col min="7" max="7" width="16.7265625" customWidth="1"/>
    <col min="8" max="8" width="13.26953125" customWidth="1"/>
    <col min="9" max="9" width="11.81640625" customWidth="1"/>
    <col min="10" max="11" width="15.7265625" customWidth="1"/>
    <col min="12" max="12" width="61.7265625" customWidth="1"/>
    <col min="13" max="13" width="16.453125" customWidth="1"/>
    <col min="14" max="14" width="0.7265625" hidden="1" customWidth="1"/>
    <col min="15" max="15" width="0.54296875" hidden="1" customWidth="1"/>
    <col min="16" max="16" width="2" hidden="1" customWidth="1"/>
    <col min="17" max="246" width="11.453125" customWidth="1"/>
    <col min="247" max="248" width="3.7265625" customWidth="1"/>
    <col min="249" max="249" width="20.453125" customWidth="1"/>
    <col min="250" max="250" width="24.26953125" bestFit="1" customWidth="1"/>
    <col min="251" max="251" width="22.453125" bestFit="1" customWidth="1"/>
  </cols>
  <sheetData>
    <row r="1" spans="1:247" ht="15" customHeight="1" x14ac:dyDescent="0.35"/>
    <row r="2" spans="1:247" ht="15" customHeight="1" x14ac:dyDescent="0.35"/>
    <row r="3" spans="1:247" ht="15" customHeight="1" x14ac:dyDescent="0.35"/>
    <row r="4" spans="1:247" ht="15" customHeight="1" x14ac:dyDescent="0.35"/>
    <row r="5" spans="1:247" ht="15" customHeight="1" x14ac:dyDescent="0.35"/>
    <row r="7" spans="1:247" x14ac:dyDescent="0.35">
      <c r="B7" s="213" t="s">
        <v>145</v>
      </c>
      <c r="C7" s="214"/>
      <c r="D7" s="214"/>
      <c r="E7" s="214"/>
      <c r="F7" s="214"/>
      <c r="G7" s="214"/>
      <c r="H7" s="214"/>
      <c r="I7" s="214"/>
      <c r="J7" s="214"/>
      <c r="K7" s="214"/>
      <c r="L7" s="215" t="str">
        <f>'Caratula Resumen'!E16</f>
        <v>GUANAJUATO</v>
      </c>
      <c r="M7" s="216"/>
    </row>
    <row r="8" spans="1:247" ht="18.5" x14ac:dyDescent="0.45">
      <c r="B8" s="397" t="str">
        <f>'Caratula Resumen'!E17</f>
        <v>Fondo de Aportaciones para la Educación Tecnológica y de Adultos/Colegio Nacional de Educación Profesional Técnica (FAETA/CONALEP)</v>
      </c>
      <c r="C8" s="398"/>
      <c r="D8" s="398"/>
      <c r="E8" s="398"/>
      <c r="F8" s="398"/>
      <c r="G8" s="398"/>
      <c r="H8" s="217"/>
      <c r="I8" s="217"/>
      <c r="J8" s="217"/>
      <c r="K8" s="217"/>
      <c r="L8" s="218" t="str">
        <f>'Caratula Resumen'!E18</f>
        <v>3er. Trimestre 2025</v>
      </c>
      <c r="M8" s="219"/>
      <c r="N8" s="160"/>
      <c r="O8" s="160"/>
      <c r="P8" s="160"/>
    </row>
    <row r="9" spans="1:247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9"/>
    </row>
    <row r="10" spans="1:247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247" ht="28.5" customHeight="1" x14ac:dyDescent="0.35">
      <c r="A11" s="52"/>
      <c r="B11" s="352" t="s">
        <v>41</v>
      </c>
      <c r="C11" s="352" t="s">
        <v>140</v>
      </c>
      <c r="D11" s="352" t="s">
        <v>42</v>
      </c>
      <c r="E11" s="352" t="s">
        <v>43</v>
      </c>
      <c r="F11" s="352" t="s">
        <v>44</v>
      </c>
      <c r="G11" s="394" t="s">
        <v>146</v>
      </c>
      <c r="H11" s="352" t="s">
        <v>147</v>
      </c>
      <c r="I11" s="352"/>
      <c r="J11" s="352" t="s">
        <v>148</v>
      </c>
      <c r="K11" s="352"/>
      <c r="L11" s="394" t="s">
        <v>149</v>
      </c>
      <c r="M11" s="394" t="s">
        <v>150</v>
      </c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</row>
    <row r="12" spans="1:247" ht="26" x14ac:dyDescent="0.35">
      <c r="A12" s="52"/>
      <c r="B12" s="352"/>
      <c r="C12" s="352"/>
      <c r="D12" s="352"/>
      <c r="E12" s="352"/>
      <c r="F12" s="352"/>
      <c r="G12" s="394"/>
      <c r="H12" s="21" t="s">
        <v>61</v>
      </c>
      <c r="I12" s="21" t="s">
        <v>62</v>
      </c>
      <c r="J12" s="220" t="s">
        <v>64</v>
      </c>
      <c r="K12" s="21" t="s">
        <v>65</v>
      </c>
      <c r="L12" s="394"/>
      <c r="M12" s="394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</row>
    <row r="13" spans="1:247" s="187" customFormat="1" ht="15" customHeight="1" x14ac:dyDescent="0.35">
      <c r="A13" s="147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</row>
    <row r="14" spans="1:247" s="187" customFormat="1" ht="15" customHeight="1" x14ac:dyDescent="0.35">
      <c r="A14" s="147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</row>
    <row r="15" spans="1:247" s="187" customFormat="1" ht="15" customHeight="1" x14ac:dyDescent="0.35">
      <c r="A15" s="147"/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</row>
    <row r="16" spans="1:247" s="187" customFormat="1" ht="15" customHeight="1" x14ac:dyDescent="0.35">
      <c r="A16" s="147"/>
      <c r="B16" s="211"/>
      <c r="C16" s="211"/>
      <c r="D16" s="211"/>
      <c r="E16" s="211"/>
      <c r="F16" s="211"/>
      <c r="G16" s="211"/>
      <c r="H16" s="211"/>
      <c r="I16" s="211"/>
      <c r="J16" s="211"/>
      <c r="K16" s="211"/>
      <c r="L16" s="211"/>
      <c r="M16" s="211"/>
    </row>
    <row r="17" spans="1:13" s="187" customFormat="1" ht="15" customHeight="1" x14ac:dyDescent="0.35">
      <c r="A17" s="147"/>
      <c r="B17" s="211"/>
      <c r="C17" s="211"/>
      <c r="D17" s="211"/>
      <c r="E17" s="211"/>
      <c r="F17" s="380" t="s">
        <v>303</v>
      </c>
      <c r="G17" s="381"/>
      <c r="H17" s="381"/>
      <c r="I17" s="381"/>
      <c r="J17" s="381"/>
      <c r="K17" s="382"/>
      <c r="L17" s="211"/>
      <c r="M17" s="211"/>
    </row>
    <row r="18" spans="1:13" s="187" customFormat="1" ht="15" customHeight="1" x14ac:dyDescent="0.35">
      <c r="A18" s="147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</row>
    <row r="19" spans="1:13" s="187" customFormat="1" ht="15" customHeight="1" x14ac:dyDescent="0.35">
      <c r="A19" s="147"/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</row>
    <row r="20" spans="1:13" s="187" customFormat="1" ht="15" customHeight="1" x14ac:dyDescent="0.35">
      <c r="A20" s="147"/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</row>
    <row r="21" spans="1:13" s="187" customFormat="1" ht="15" customHeight="1" x14ac:dyDescent="0.35">
      <c r="A21" s="147"/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</row>
    <row r="22" spans="1:13" s="187" customFormat="1" ht="15" customHeight="1" x14ac:dyDescent="0.35">
      <c r="A22" s="147"/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</row>
    <row r="23" spans="1:13" s="187" customFormat="1" ht="15" customHeight="1" x14ac:dyDescent="0.35">
      <c r="A23" s="147"/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</row>
    <row r="24" spans="1:13" s="187" customFormat="1" ht="15" customHeight="1" x14ac:dyDescent="0.35">
      <c r="A24" s="147"/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</row>
    <row r="25" spans="1:13" s="187" customFormat="1" x14ac:dyDescent="0.35"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</row>
    <row r="26" spans="1:13" x14ac:dyDescent="0.35">
      <c r="B26" s="47" t="s">
        <v>151</v>
      </c>
      <c r="C26" s="10"/>
      <c r="D26" s="193">
        <v>0</v>
      </c>
      <c r="E26" s="30"/>
      <c r="F26" s="30"/>
      <c r="G26" s="30"/>
      <c r="H26" s="30"/>
      <c r="L26" s="53" t="s">
        <v>152</v>
      </c>
      <c r="M26" s="202">
        <v>0</v>
      </c>
    </row>
    <row r="27" spans="1:13" x14ac:dyDescent="0.35">
      <c r="B27" s="105"/>
      <c r="C27" s="30"/>
      <c r="D27" s="30"/>
      <c r="E27" s="30"/>
      <c r="F27" s="30"/>
      <c r="G27" s="30"/>
      <c r="H27" s="30"/>
      <c r="I27" s="10"/>
      <c r="J27" s="30"/>
      <c r="K27" s="30"/>
      <c r="L27" s="30"/>
      <c r="M27" s="31"/>
    </row>
    <row r="28" spans="1:13" x14ac:dyDescent="0.35">
      <c r="B28" s="105"/>
      <c r="C28" s="30"/>
      <c r="D28" s="30"/>
      <c r="E28" s="30"/>
      <c r="F28" s="30"/>
      <c r="G28" s="30"/>
      <c r="H28" s="30"/>
      <c r="I28" s="10"/>
      <c r="J28" s="30"/>
      <c r="K28" s="30"/>
      <c r="L28" s="30"/>
      <c r="M28" s="31"/>
    </row>
    <row r="29" spans="1:13" x14ac:dyDescent="0.35">
      <c r="B29" s="27"/>
      <c r="C29" s="28"/>
      <c r="E29" s="28"/>
      <c r="F29" s="28"/>
      <c r="G29" s="28"/>
      <c r="H29" s="28"/>
      <c r="J29" s="24" t="s">
        <v>153</v>
      </c>
      <c r="L29" s="203">
        <v>0</v>
      </c>
      <c r="M29" s="31"/>
    </row>
    <row r="30" spans="1:13" x14ac:dyDescent="0.35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5"/>
    </row>
    <row r="31" spans="1:13" x14ac:dyDescent="0.35">
      <c r="B31" s="28" t="s">
        <v>134</v>
      </c>
      <c r="C31" s="36"/>
      <c r="D31" s="36"/>
      <c r="E31" s="95"/>
      <c r="F31" s="36"/>
      <c r="G31" s="36"/>
      <c r="H31" s="36"/>
      <c r="I31" s="36"/>
      <c r="J31" s="36"/>
      <c r="K31" s="36"/>
      <c r="L31" s="36"/>
      <c r="M31" s="36"/>
    </row>
    <row r="32" spans="1:13" x14ac:dyDescent="0.3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2:4" x14ac:dyDescent="0.35">
      <c r="B33" s="171"/>
      <c r="C33" s="172"/>
      <c r="D33" s="173"/>
    </row>
    <row r="34" spans="2:4" x14ac:dyDescent="0.35">
      <c r="B34" s="328" t="str">
        <f>+'II D) 4 A'!B33:D33</f>
        <v>LUZ ELENA GUTIÉRREZ GUZMÁN</v>
      </c>
      <c r="C34" s="329"/>
      <c r="D34" s="330"/>
    </row>
    <row r="35" spans="2:4" x14ac:dyDescent="0.35">
      <c r="B35" s="331" t="s">
        <v>37</v>
      </c>
      <c r="C35" s="332"/>
      <c r="D35" s="333"/>
    </row>
    <row r="36" spans="2:4" x14ac:dyDescent="0.35">
      <c r="B36" s="164"/>
      <c r="C36" s="165"/>
      <c r="D36" s="166"/>
    </row>
    <row r="37" spans="2:4" x14ac:dyDescent="0.35">
      <c r="B37" s="328" t="str">
        <f>+'II D) 4 A'!B36:D36</f>
        <v>DIRECTORA DE ADMINISTRACIÓN</v>
      </c>
      <c r="C37" s="329"/>
      <c r="D37" s="330"/>
    </row>
    <row r="38" spans="2:4" x14ac:dyDescent="0.35">
      <c r="B38" s="331" t="s">
        <v>38</v>
      </c>
      <c r="C38" s="332"/>
      <c r="D38" s="333"/>
    </row>
    <row r="39" spans="2:4" x14ac:dyDescent="0.35">
      <c r="B39" s="164"/>
      <c r="C39" s="165"/>
      <c r="D39" s="166"/>
    </row>
    <row r="40" spans="2:4" x14ac:dyDescent="0.35">
      <c r="B40" s="328"/>
      <c r="C40" s="329"/>
      <c r="D40" s="330"/>
    </row>
    <row r="41" spans="2:4" x14ac:dyDescent="0.35">
      <c r="B41" s="331" t="s">
        <v>39</v>
      </c>
      <c r="C41" s="332"/>
      <c r="D41" s="333"/>
    </row>
    <row r="42" spans="2:4" x14ac:dyDescent="0.35">
      <c r="B42" s="164"/>
      <c r="C42" s="165"/>
      <c r="D42" s="166"/>
    </row>
    <row r="43" spans="2:4" x14ac:dyDescent="0.35">
      <c r="B43" s="334" t="str">
        <f>+'II D) 4 A'!B42:D42</f>
        <v>SILAO, GTO. A 03 DE OCTUBRE DE 2025</v>
      </c>
      <c r="C43" s="349"/>
      <c r="D43" s="350"/>
    </row>
    <row r="44" spans="2:4" x14ac:dyDescent="0.35">
      <c r="B44" s="331" t="s">
        <v>269</v>
      </c>
      <c r="C44" s="332"/>
      <c r="D44" s="333"/>
    </row>
    <row r="45" spans="2:4" x14ac:dyDescent="0.35">
      <c r="B45" s="167"/>
      <c r="C45" s="168"/>
      <c r="D45" s="169"/>
    </row>
    <row r="46" spans="2:4" x14ac:dyDescent="0.35">
      <c r="B46" s="187"/>
      <c r="C46" s="187"/>
      <c r="D46" s="187"/>
    </row>
  </sheetData>
  <sheetProtection insertRows="0" deleteRows="0" autoFilter="0"/>
  <mergeCells count="20">
    <mergeCell ref="B8:G8"/>
    <mergeCell ref="B43:D43"/>
    <mergeCell ref="B44:D44"/>
    <mergeCell ref="B34:D34"/>
    <mergeCell ref="B35:D35"/>
    <mergeCell ref="B37:D37"/>
    <mergeCell ref="B38:D38"/>
    <mergeCell ref="B40:D40"/>
    <mergeCell ref="B41:D41"/>
    <mergeCell ref="F17:K17"/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</mergeCells>
  <dataValidations count="1">
    <dataValidation allowBlank="1" showInputMessage="1" showErrorMessage="1" sqref="B8:G8" xr:uid="{00000000-0002-0000-0900-000000000000}"/>
  </dataValidations>
  <pageMargins left="0.43307086614173229" right="0.43307086614173229" top="0.74803149606299213" bottom="0.74803149606299213" header="0.31496062992125984" footer="0.31496062992125984"/>
  <pageSetup paperSize="5" scale="57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900-000001000000}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S83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A13" sqref="A13"/>
    </sheetView>
  </sheetViews>
  <sheetFormatPr baseColWidth="10" defaultRowHeight="14.5" x14ac:dyDescent="0.35"/>
  <cols>
    <col min="1" max="1" width="1" customWidth="1"/>
    <col min="2" max="4" width="12.81640625" customWidth="1"/>
    <col min="5" max="5" width="56.453125" customWidth="1"/>
    <col min="6" max="6" width="19.1796875" customWidth="1"/>
    <col min="7" max="7" width="16.1796875" customWidth="1"/>
    <col min="8" max="9" width="12" customWidth="1"/>
    <col min="10" max="10" width="37.1796875" customWidth="1"/>
    <col min="11" max="13" width="12.81640625" customWidth="1"/>
    <col min="14" max="16" width="20.7265625" customWidth="1"/>
    <col min="17" max="18" width="14.1796875" customWidth="1"/>
    <col min="19" max="19" width="23.1796875" customWidth="1"/>
    <col min="255" max="255" width="3.72656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x14ac:dyDescent="0.35">
      <c r="B7" s="213" t="s">
        <v>154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399" t="str">
        <f>'Caratula Resumen'!E16</f>
        <v>GUANAJUATO</v>
      </c>
      <c r="Q7" s="399"/>
      <c r="R7" s="399"/>
      <c r="S7" s="221"/>
    </row>
    <row r="8" spans="2:19" x14ac:dyDescent="0.35">
      <c r="B8" s="397" t="str">
        <f>'Caratula Resumen'!E17</f>
        <v>Fondo de Aportaciones para la Educación Tecnológica y de Adultos/Colegio Nacional de Educación Profesional Técnica (FAETA/CONALEP)</v>
      </c>
      <c r="C8" s="398"/>
      <c r="D8" s="398"/>
      <c r="E8" s="398"/>
      <c r="F8" s="398"/>
      <c r="G8" s="398"/>
      <c r="H8" s="398"/>
      <c r="I8" s="398"/>
      <c r="J8" s="398"/>
      <c r="K8" s="217"/>
      <c r="L8" s="217"/>
      <c r="M8" s="217"/>
      <c r="N8" s="217"/>
      <c r="O8" s="217"/>
      <c r="P8" s="401" t="str">
        <f>'Caratula Resumen'!E18</f>
        <v>3er. Trimestre 2025</v>
      </c>
      <c r="Q8" s="401"/>
      <c r="R8" s="401"/>
      <c r="S8" s="222"/>
    </row>
    <row r="9" spans="2:19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2:19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</row>
    <row r="11" spans="2:19" ht="22.5" customHeight="1" x14ac:dyDescent="0.35">
      <c r="B11" s="400" t="s">
        <v>155</v>
      </c>
      <c r="C11" s="400" t="s">
        <v>156</v>
      </c>
      <c r="D11" s="400" t="s">
        <v>157</v>
      </c>
      <c r="E11" s="400" t="s">
        <v>158</v>
      </c>
      <c r="F11" s="394" t="s">
        <v>159</v>
      </c>
      <c r="G11" s="394" t="s">
        <v>57</v>
      </c>
      <c r="H11" s="395" t="s">
        <v>160</v>
      </c>
      <c r="I11" s="395"/>
      <c r="J11" s="395"/>
      <c r="K11" s="394" t="s">
        <v>130</v>
      </c>
      <c r="L11" s="394" t="s">
        <v>161</v>
      </c>
      <c r="M11" s="394" t="s">
        <v>162</v>
      </c>
      <c r="N11" s="394" t="s">
        <v>163</v>
      </c>
      <c r="O11" s="394" t="s">
        <v>164</v>
      </c>
      <c r="P11" s="394" t="s">
        <v>165</v>
      </c>
      <c r="Q11" s="394" t="s">
        <v>166</v>
      </c>
      <c r="R11" s="394" t="s">
        <v>167</v>
      </c>
      <c r="S11" s="394" t="s">
        <v>168</v>
      </c>
    </row>
    <row r="12" spans="2:19" s="177" customFormat="1" ht="62.25" customHeight="1" x14ac:dyDescent="0.35">
      <c r="B12" s="400"/>
      <c r="C12" s="400"/>
      <c r="D12" s="400"/>
      <c r="E12" s="400"/>
      <c r="F12" s="394"/>
      <c r="G12" s="394"/>
      <c r="H12" s="22" t="s">
        <v>117</v>
      </c>
      <c r="I12" s="22" t="s">
        <v>169</v>
      </c>
      <c r="J12" s="104" t="s">
        <v>170</v>
      </c>
      <c r="K12" s="394"/>
      <c r="L12" s="394"/>
      <c r="M12" s="394"/>
      <c r="N12" s="394"/>
      <c r="O12" s="394"/>
      <c r="P12" s="394"/>
      <c r="Q12" s="394"/>
      <c r="R12" s="394"/>
      <c r="S12" s="394"/>
    </row>
    <row r="13" spans="2:19" s="187" customFormat="1" x14ac:dyDescent="0.35">
      <c r="B13" s="211">
        <v>2</v>
      </c>
      <c r="C13" s="211">
        <v>21</v>
      </c>
      <c r="D13" s="211">
        <v>23</v>
      </c>
      <c r="E13" s="211" t="s">
        <v>304</v>
      </c>
      <c r="F13" s="211">
        <v>2</v>
      </c>
      <c r="G13" s="211">
        <v>1130</v>
      </c>
      <c r="H13" s="211">
        <v>3</v>
      </c>
      <c r="I13" s="211">
        <v>1</v>
      </c>
      <c r="J13" s="211" t="s">
        <v>305</v>
      </c>
      <c r="K13" s="211" t="s">
        <v>306</v>
      </c>
      <c r="L13" s="211">
        <v>31</v>
      </c>
      <c r="M13" s="211" t="s">
        <v>307</v>
      </c>
      <c r="N13" s="211" t="s">
        <v>308</v>
      </c>
      <c r="O13" s="211">
        <v>0</v>
      </c>
      <c r="P13" s="211">
        <v>611.9</v>
      </c>
      <c r="Q13" s="211">
        <v>0</v>
      </c>
      <c r="R13" s="211">
        <v>6468</v>
      </c>
      <c r="S13" s="211">
        <v>3957769.1999999899</v>
      </c>
    </row>
    <row r="14" spans="2:19" s="187" customFormat="1" x14ac:dyDescent="0.35">
      <c r="B14" s="211">
        <v>2</v>
      </c>
      <c r="C14" s="211">
        <v>21</v>
      </c>
      <c r="D14" s="211">
        <v>23</v>
      </c>
      <c r="E14" s="211" t="s">
        <v>304</v>
      </c>
      <c r="F14" s="211">
        <v>2</v>
      </c>
      <c r="G14" s="211">
        <v>1130</v>
      </c>
      <c r="H14" s="211">
        <v>3</v>
      </c>
      <c r="I14" s="211">
        <v>1</v>
      </c>
      <c r="J14" s="211" t="s">
        <v>305</v>
      </c>
      <c r="K14" s="211" t="s">
        <v>306</v>
      </c>
      <c r="L14" s="211">
        <v>31</v>
      </c>
      <c r="M14" s="211" t="s">
        <v>309</v>
      </c>
      <c r="N14" s="211" t="s">
        <v>308</v>
      </c>
      <c r="O14" s="211">
        <v>0</v>
      </c>
      <c r="P14" s="211">
        <v>542.54999999999995</v>
      </c>
      <c r="Q14" s="211">
        <v>0</v>
      </c>
      <c r="R14" s="211">
        <v>5229</v>
      </c>
      <c r="S14" s="211">
        <v>2836993.9499999899</v>
      </c>
    </row>
    <row r="15" spans="2:19" s="187" customFormat="1" x14ac:dyDescent="0.35">
      <c r="B15" s="211">
        <v>2</v>
      </c>
      <c r="C15" s="211">
        <v>21</v>
      </c>
      <c r="D15" s="211">
        <v>23</v>
      </c>
      <c r="E15" s="211" t="s">
        <v>304</v>
      </c>
      <c r="F15" s="211">
        <v>2</v>
      </c>
      <c r="G15" s="211">
        <v>1130</v>
      </c>
      <c r="H15" s="211">
        <v>3</v>
      </c>
      <c r="I15" s="211">
        <v>1</v>
      </c>
      <c r="J15" s="211" t="s">
        <v>305</v>
      </c>
      <c r="K15" s="211" t="s">
        <v>306</v>
      </c>
      <c r="L15" s="211">
        <v>31</v>
      </c>
      <c r="M15" s="211" t="s">
        <v>310</v>
      </c>
      <c r="N15" s="211" t="s">
        <v>308</v>
      </c>
      <c r="O15" s="211">
        <v>0</v>
      </c>
      <c r="P15" s="211">
        <v>427.3</v>
      </c>
      <c r="Q15" s="211">
        <v>0</v>
      </c>
      <c r="R15" s="211">
        <v>1531</v>
      </c>
      <c r="S15" s="211">
        <v>654196.30000000005</v>
      </c>
    </row>
    <row r="16" spans="2:19" s="187" customFormat="1" x14ac:dyDescent="0.35">
      <c r="B16" s="211">
        <v>2</v>
      </c>
      <c r="C16" s="211">
        <v>21</v>
      </c>
      <c r="D16" s="211">
        <v>23</v>
      </c>
      <c r="E16" s="211" t="s">
        <v>304</v>
      </c>
      <c r="F16" s="211">
        <v>2</v>
      </c>
      <c r="G16" s="211">
        <v>1130</v>
      </c>
      <c r="H16" s="211">
        <v>3</v>
      </c>
      <c r="I16" s="211">
        <v>1</v>
      </c>
      <c r="J16" s="211" t="s">
        <v>305</v>
      </c>
      <c r="K16" s="211" t="s">
        <v>306</v>
      </c>
      <c r="L16" s="211">
        <v>31</v>
      </c>
      <c r="M16" s="211" t="s">
        <v>311</v>
      </c>
      <c r="N16" s="211" t="s">
        <v>308</v>
      </c>
      <c r="O16" s="211">
        <v>0</v>
      </c>
      <c r="P16" s="211">
        <v>696.7</v>
      </c>
      <c r="Q16" s="211">
        <v>0</v>
      </c>
      <c r="R16" s="211">
        <v>3492</v>
      </c>
      <c r="S16" s="211">
        <v>2432876.4</v>
      </c>
    </row>
    <row r="17" spans="2:19" s="187" customFormat="1" x14ac:dyDescent="0.35">
      <c r="B17" s="211">
        <v>2</v>
      </c>
      <c r="C17" s="211">
        <v>21</v>
      </c>
      <c r="D17" s="211">
        <v>23</v>
      </c>
      <c r="E17" s="211" t="s">
        <v>304</v>
      </c>
      <c r="F17" s="211">
        <v>2</v>
      </c>
      <c r="G17" s="211">
        <v>1130</v>
      </c>
      <c r="H17" s="211">
        <v>2</v>
      </c>
      <c r="I17" s="211" t="s">
        <v>312</v>
      </c>
      <c r="J17" s="211" t="s">
        <v>313</v>
      </c>
      <c r="K17" s="211" t="s">
        <v>306</v>
      </c>
      <c r="L17" s="211">
        <v>5</v>
      </c>
      <c r="M17" s="211" t="s">
        <v>311</v>
      </c>
      <c r="N17" s="211" t="s">
        <v>314</v>
      </c>
      <c r="O17" s="211">
        <v>19168.72</v>
      </c>
      <c r="P17" s="211">
        <v>0</v>
      </c>
      <c r="Q17" s="211">
        <v>32</v>
      </c>
      <c r="R17" s="211">
        <v>0</v>
      </c>
      <c r="S17" s="211">
        <v>613399.04000000004</v>
      </c>
    </row>
    <row r="18" spans="2:19" s="187" customFormat="1" x14ac:dyDescent="0.35">
      <c r="B18" s="211">
        <v>2</v>
      </c>
      <c r="C18" s="211">
        <v>21</v>
      </c>
      <c r="D18" s="211">
        <v>23</v>
      </c>
      <c r="E18" s="211" t="s">
        <v>304</v>
      </c>
      <c r="F18" s="211">
        <v>2</v>
      </c>
      <c r="G18" s="211">
        <v>1130</v>
      </c>
      <c r="H18" s="211">
        <v>2</v>
      </c>
      <c r="I18" s="211" t="s">
        <v>312</v>
      </c>
      <c r="J18" s="211" t="s">
        <v>313</v>
      </c>
      <c r="K18" s="211" t="s">
        <v>306</v>
      </c>
      <c r="L18" s="211">
        <v>5</v>
      </c>
      <c r="M18" s="211" t="s">
        <v>315</v>
      </c>
      <c r="N18" s="211" t="s">
        <v>314</v>
      </c>
      <c r="O18" s="211">
        <v>9122</v>
      </c>
      <c r="P18" s="211">
        <v>0</v>
      </c>
      <c r="Q18" s="211">
        <v>1</v>
      </c>
      <c r="R18" s="211">
        <v>0</v>
      </c>
      <c r="S18" s="211">
        <v>9122</v>
      </c>
    </row>
    <row r="19" spans="2:19" s="187" customFormat="1" x14ac:dyDescent="0.35">
      <c r="B19" s="211">
        <v>2</v>
      </c>
      <c r="C19" s="211">
        <v>21</v>
      </c>
      <c r="D19" s="211">
        <v>23</v>
      </c>
      <c r="E19" s="211" t="s">
        <v>304</v>
      </c>
      <c r="F19" s="211">
        <v>2</v>
      </c>
      <c r="G19" s="211">
        <v>1130</v>
      </c>
      <c r="H19" s="211">
        <v>2</v>
      </c>
      <c r="I19" s="211" t="s">
        <v>312</v>
      </c>
      <c r="J19" s="211" t="s">
        <v>313</v>
      </c>
      <c r="K19" s="211" t="s">
        <v>306</v>
      </c>
      <c r="L19" s="211">
        <v>5</v>
      </c>
      <c r="M19" s="211" t="s">
        <v>316</v>
      </c>
      <c r="N19" s="211" t="s">
        <v>314</v>
      </c>
      <c r="O19" s="211">
        <v>8083.68</v>
      </c>
      <c r="P19" s="211">
        <v>0</v>
      </c>
      <c r="Q19" s="211">
        <v>1</v>
      </c>
      <c r="R19" s="211">
        <v>0</v>
      </c>
      <c r="S19" s="211">
        <v>8083.68</v>
      </c>
    </row>
    <row r="20" spans="2:19" s="187" customFormat="1" x14ac:dyDescent="0.35">
      <c r="B20" s="211">
        <v>2</v>
      </c>
      <c r="C20" s="211">
        <v>21</v>
      </c>
      <c r="D20" s="211">
        <v>23</v>
      </c>
      <c r="E20" s="211" t="s">
        <v>304</v>
      </c>
      <c r="F20" s="211">
        <v>2</v>
      </c>
      <c r="G20" s="211">
        <v>1130</v>
      </c>
      <c r="H20" s="211">
        <v>2</v>
      </c>
      <c r="I20" s="211" t="s">
        <v>312</v>
      </c>
      <c r="J20" s="211" t="s">
        <v>313</v>
      </c>
      <c r="K20" s="211" t="s">
        <v>306</v>
      </c>
      <c r="L20" s="211">
        <v>34</v>
      </c>
      <c r="M20" s="211" t="s">
        <v>311</v>
      </c>
      <c r="N20" s="211" t="s">
        <v>314</v>
      </c>
      <c r="O20" s="211">
        <v>20686.84</v>
      </c>
      <c r="P20" s="211">
        <v>0</v>
      </c>
      <c r="Q20" s="211">
        <v>1</v>
      </c>
      <c r="R20" s="211">
        <v>0</v>
      </c>
      <c r="S20" s="211">
        <v>20686.84</v>
      </c>
    </row>
    <row r="21" spans="2:19" s="187" customFormat="1" x14ac:dyDescent="0.35">
      <c r="B21" s="211">
        <v>2</v>
      </c>
      <c r="C21" s="211">
        <v>21</v>
      </c>
      <c r="D21" s="211">
        <v>23</v>
      </c>
      <c r="E21" s="211" t="s">
        <v>304</v>
      </c>
      <c r="F21" s="211">
        <v>2</v>
      </c>
      <c r="G21" s="211">
        <v>1130</v>
      </c>
      <c r="H21" s="211">
        <v>2</v>
      </c>
      <c r="I21" s="211" t="s">
        <v>317</v>
      </c>
      <c r="J21" s="211" t="s">
        <v>318</v>
      </c>
      <c r="K21" s="211" t="s">
        <v>306</v>
      </c>
      <c r="L21" s="211">
        <v>7</v>
      </c>
      <c r="M21" s="211" t="s">
        <v>311</v>
      </c>
      <c r="N21" s="211" t="s">
        <v>314</v>
      </c>
      <c r="O21" s="211">
        <v>21412.62</v>
      </c>
      <c r="P21" s="211">
        <v>0</v>
      </c>
      <c r="Q21" s="211">
        <v>14</v>
      </c>
      <c r="R21" s="211">
        <v>0</v>
      </c>
      <c r="S21" s="211">
        <v>299776.68</v>
      </c>
    </row>
    <row r="22" spans="2:19" s="187" customFormat="1" x14ac:dyDescent="0.35">
      <c r="B22" s="211">
        <v>2</v>
      </c>
      <c r="C22" s="211">
        <v>21</v>
      </c>
      <c r="D22" s="211">
        <v>23</v>
      </c>
      <c r="E22" s="211" t="s">
        <v>304</v>
      </c>
      <c r="F22" s="211">
        <v>2</v>
      </c>
      <c r="G22" s="211">
        <v>1130</v>
      </c>
      <c r="H22" s="211">
        <v>4</v>
      </c>
      <c r="I22" s="211" t="s">
        <v>319</v>
      </c>
      <c r="J22" s="211" t="s">
        <v>320</v>
      </c>
      <c r="K22" s="211" t="s">
        <v>306</v>
      </c>
      <c r="L22" s="211">
        <v>26</v>
      </c>
      <c r="M22" s="211" t="s">
        <v>311</v>
      </c>
      <c r="N22" s="211" t="s">
        <v>314</v>
      </c>
      <c r="O22" s="211">
        <v>35766.5</v>
      </c>
      <c r="P22" s="211">
        <v>0</v>
      </c>
      <c r="Q22" s="211">
        <v>1</v>
      </c>
      <c r="R22" s="211">
        <v>0</v>
      </c>
      <c r="S22" s="211">
        <v>35766.5</v>
      </c>
    </row>
    <row r="23" spans="2:19" s="187" customFormat="1" x14ac:dyDescent="0.35">
      <c r="B23" s="211">
        <v>2</v>
      </c>
      <c r="C23" s="211">
        <v>21</v>
      </c>
      <c r="D23" s="211">
        <v>23</v>
      </c>
      <c r="E23" s="211" t="s">
        <v>304</v>
      </c>
      <c r="F23" s="211">
        <v>2</v>
      </c>
      <c r="G23" s="211">
        <v>1130</v>
      </c>
      <c r="H23" s="211">
        <v>2</v>
      </c>
      <c r="I23" s="211" t="s">
        <v>321</v>
      </c>
      <c r="J23" s="211" t="s">
        <v>322</v>
      </c>
      <c r="K23" s="211" t="s">
        <v>306</v>
      </c>
      <c r="L23" s="211">
        <v>2</v>
      </c>
      <c r="M23" s="211" t="s">
        <v>311</v>
      </c>
      <c r="N23" s="211" t="s">
        <v>314</v>
      </c>
      <c r="O23" s="211">
        <v>18853.5</v>
      </c>
      <c r="P23" s="211">
        <v>0</v>
      </c>
      <c r="Q23" s="211">
        <v>15</v>
      </c>
      <c r="R23" s="211">
        <v>0</v>
      </c>
      <c r="S23" s="211">
        <v>282802.5</v>
      </c>
    </row>
    <row r="24" spans="2:19" s="187" customFormat="1" x14ac:dyDescent="0.35">
      <c r="B24" s="211">
        <v>2</v>
      </c>
      <c r="C24" s="211">
        <v>21</v>
      </c>
      <c r="D24" s="211">
        <v>23</v>
      </c>
      <c r="E24" s="211" t="s">
        <v>304</v>
      </c>
      <c r="F24" s="211">
        <v>2</v>
      </c>
      <c r="G24" s="211">
        <v>1130</v>
      </c>
      <c r="H24" s="211">
        <v>2</v>
      </c>
      <c r="I24" s="211" t="s">
        <v>323</v>
      </c>
      <c r="J24" s="211" t="s">
        <v>324</v>
      </c>
      <c r="K24" s="211" t="s">
        <v>306</v>
      </c>
      <c r="L24" s="211">
        <v>2</v>
      </c>
      <c r="M24" s="211" t="s">
        <v>311</v>
      </c>
      <c r="N24" s="211" t="s">
        <v>314</v>
      </c>
      <c r="O24" s="211">
        <v>17680.759999999998</v>
      </c>
      <c r="P24" s="211">
        <v>0</v>
      </c>
      <c r="Q24" s="211">
        <v>1</v>
      </c>
      <c r="R24" s="211">
        <v>0</v>
      </c>
      <c r="S24" s="211">
        <v>17680.759999999998</v>
      </c>
    </row>
    <row r="25" spans="2:19" s="187" customFormat="1" x14ac:dyDescent="0.35">
      <c r="B25" s="211">
        <v>2</v>
      </c>
      <c r="C25" s="211">
        <v>21</v>
      </c>
      <c r="D25" s="211">
        <v>23</v>
      </c>
      <c r="E25" s="211" t="s">
        <v>304</v>
      </c>
      <c r="F25" s="211">
        <v>2</v>
      </c>
      <c r="G25" s="211">
        <v>1130</v>
      </c>
      <c r="H25" s="211">
        <v>2</v>
      </c>
      <c r="I25" s="211" t="s">
        <v>325</v>
      </c>
      <c r="J25" s="211" t="s">
        <v>326</v>
      </c>
      <c r="K25" s="211" t="s">
        <v>306</v>
      </c>
      <c r="L25" s="211">
        <v>9</v>
      </c>
      <c r="M25" s="211" t="s">
        <v>311</v>
      </c>
      <c r="N25" s="211" t="s">
        <v>314</v>
      </c>
      <c r="O25" s="211">
        <v>23287.88</v>
      </c>
      <c r="P25" s="211">
        <v>0</v>
      </c>
      <c r="Q25" s="211">
        <v>17</v>
      </c>
      <c r="R25" s="211">
        <v>0</v>
      </c>
      <c r="S25" s="211">
        <v>395893.96</v>
      </c>
    </row>
    <row r="26" spans="2:19" s="187" customFormat="1" x14ac:dyDescent="0.35">
      <c r="B26" s="211">
        <v>2</v>
      </c>
      <c r="C26" s="211">
        <v>21</v>
      </c>
      <c r="D26" s="211">
        <v>23</v>
      </c>
      <c r="E26" s="211" t="s">
        <v>304</v>
      </c>
      <c r="F26" s="211">
        <v>2</v>
      </c>
      <c r="G26" s="211">
        <v>1130</v>
      </c>
      <c r="H26" s="211">
        <v>2</v>
      </c>
      <c r="I26" s="211" t="s">
        <v>325</v>
      </c>
      <c r="J26" s="211" t="s">
        <v>326</v>
      </c>
      <c r="K26" s="211" t="s">
        <v>306</v>
      </c>
      <c r="L26" s="211">
        <v>9</v>
      </c>
      <c r="M26" s="211" t="s">
        <v>315</v>
      </c>
      <c r="N26" s="211" t="s">
        <v>314</v>
      </c>
      <c r="O26" s="211">
        <v>10609.3</v>
      </c>
      <c r="P26" s="211">
        <v>0</v>
      </c>
      <c r="Q26" s="211">
        <v>1</v>
      </c>
      <c r="R26" s="211">
        <v>0</v>
      </c>
      <c r="S26" s="211">
        <v>10609.3</v>
      </c>
    </row>
    <row r="27" spans="2:19" s="187" customFormat="1" x14ac:dyDescent="0.35">
      <c r="B27" s="211">
        <v>2</v>
      </c>
      <c r="C27" s="211">
        <v>21</v>
      </c>
      <c r="D27" s="211">
        <v>23</v>
      </c>
      <c r="E27" s="211" t="s">
        <v>304</v>
      </c>
      <c r="F27" s="211">
        <v>2</v>
      </c>
      <c r="G27" s="211">
        <v>1130</v>
      </c>
      <c r="H27" s="211">
        <v>1</v>
      </c>
      <c r="I27" s="211" t="s">
        <v>327</v>
      </c>
      <c r="J27" s="211" t="s">
        <v>328</v>
      </c>
      <c r="K27" s="211" t="s">
        <v>306</v>
      </c>
      <c r="L27" s="211">
        <v>3</v>
      </c>
      <c r="M27" s="211" t="s">
        <v>316</v>
      </c>
      <c r="N27" s="211" t="s">
        <v>314</v>
      </c>
      <c r="O27" s="211">
        <v>7497.22</v>
      </c>
      <c r="P27" s="211">
        <v>0</v>
      </c>
      <c r="Q27" s="211">
        <v>5</v>
      </c>
      <c r="R27" s="211">
        <v>0</v>
      </c>
      <c r="S27" s="211">
        <v>37486.1</v>
      </c>
    </row>
    <row r="28" spans="2:19" s="187" customFormat="1" x14ac:dyDescent="0.35">
      <c r="B28" s="211">
        <v>2</v>
      </c>
      <c r="C28" s="211">
        <v>21</v>
      </c>
      <c r="D28" s="211">
        <v>23</v>
      </c>
      <c r="E28" s="211" t="s">
        <v>304</v>
      </c>
      <c r="F28" s="211">
        <v>2</v>
      </c>
      <c r="G28" s="211">
        <v>1130</v>
      </c>
      <c r="H28" s="211">
        <v>1</v>
      </c>
      <c r="I28" s="211" t="s">
        <v>327</v>
      </c>
      <c r="J28" s="211" t="s">
        <v>328</v>
      </c>
      <c r="K28" s="211" t="s">
        <v>306</v>
      </c>
      <c r="L28" s="211">
        <v>32</v>
      </c>
      <c r="M28" s="211" t="s">
        <v>311</v>
      </c>
      <c r="N28" s="211" t="s">
        <v>314</v>
      </c>
      <c r="O28" s="211">
        <v>4413.6000000000004</v>
      </c>
      <c r="P28" s="211">
        <v>0</v>
      </c>
      <c r="Q28" s="211">
        <v>1</v>
      </c>
      <c r="R28" s="211">
        <v>0</v>
      </c>
      <c r="S28" s="211">
        <v>4413.6000000000004</v>
      </c>
    </row>
    <row r="29" spans="2:19" s="187" customFormat="1" x14ac:dyDescent="0.35">
      <c r="B29" s="211">
        <v>2</v>
      </c>
      <c r="C29" s="211">
        <v>21</v>
      </c>
      <c r="D29" s="211">
        <v>23</v>
      </c>
      <c r="E29" s="211" t="s">
        <v>304</v>
      </c>
      <c r="F29" s="211">
        <v>2</v>
      </c>
      <c r="G29" s="211">
        <v>1130</v>
      </c>
      <c r="H29" s="211">
        <v>1</v>
      </c>
      <c r="I29" s="211" t="s">
        <v>329</v>
      </c>
      <c r="J29" s="211" t="s">
        <v>330</v>
      </c>
      <c r="K29" s="211" t="s">
        <v>306</v>
      </c>
      <c r="L29" s="211">
        <v>6</v>
      </c>
      <c r="M29" s="211" t="s">
        <v>311</v>
      </c>
      <c r="N29" s="211" t="s">
        <v>314</v>
      </c>
      <c r="O29" s="211">
        <v>19264.8</v>
      </c>
      <c r="P29" s="211">
        <v>0</v>
      </c>
      <c r="Q29" s="211">
        <v>15</v>
      </c>
      <c r="R29" s="211">
        <v>0</v>
      </c>
      <c r="S29" s="211">
        <v>288972</v>
      </c>
    </row>
    <row r="30" spans="2:19" s="187" customFormat="1" x14ac:dyDescent="0.35">
      <c r="B30" s="211">
        <v>2</v>
      </c>
      <c r="C30" s="211">
        <v>21</v>
      </c>
      <c r="D30" s="211">
        <v>23</v>
      </c>
      <c r="E30" s="211" t="s">
        <v>304</v>
      </c>
      <c r="F30" s="211">
        <v>2</v>
      </c>
      <c r="G30" s="211">
        <v>1130</v>
      </c>
      <c r="H30" s="211">
        <v>1</v>
      </c>
      <c r="I30" s="211" t="s">
        <v>331</v>
      </c>
      <c r="J30" s="211" t="s">
        <v>332</v>
      </c>
      <c r="K30" s="211" t="s">
        <v>306</v>
      </c>
      <c r="L30" s="211">
        <v>7</v>
      </c>
      <c r="M30" s="211" t="s">
        <v>311</v>
      </c>
      <c r="N30" s="211" t="s">
        <v>314</v>
      </c>
      <c r="O30" s="211">
        <v>21648.46</v>
      </c>
      <c r="P30" s="211">
        <v>0</v>
      </c>
      <c r="Q30" s="211">
        <v>14</v>
      </c>
      <c r="R30" s="211">
        <v>0</v>
      </c>
      <c r="S30" s="211">
        <v>303078.44</v>
      </c>
    </row>
    <row r="31" spans="2:19" s="187" customFormat="1" x14ac:dyDescent="0.35">
      <c r="B31" s="211">
        <v>2</v>
      </c>
      <c r="C31" s="211">
        <v>21</v>
      </c>
      <c r="D31" s="211">
        <v>23</v>
      </c>
      <c r="E31" s="211" t="s">
        <v>304</v>
      </c>
      <c r="F31" s="211">
        <v>2</v>
      </c>
      <c r="G31" s="211">
        <v>1130</v>
      </c>
      <c r="H31" s="211">
        <v>2</v>
      </c>
      <c r="I31" s="211" t="s">
        <v>333</v>
      </c>
      <c r="J31" s="211" t="s">
        <v>334</v>
      </c>
      <c r="K31" s="211" t="s">
        <v>306</v>
      </c>
      <c r="L31" s="211">
        <v>9</v>
      </c>
      <c r="M31" s="211" t="s">
        <v>311</v>
      </c>
      <c r="N31" s="211" t="s">
        <v>314</v>
      </c>
      <c r="O31" s="211">
        <v>23287.88</v>
      </c>
      <c r="P31" s="211">
        <v>0</v>
      </c>
      <c r="Q31" s="211">
        <v>7</v>
      </c>
      <c r="R31" s="211">
        <v>0</v>
      </c>
      <c r="S31" s="211">
        <v>163015.16</v>
      </c>
    </row>
    <row r="32" spans="2:19" s="187" customFormat="1" x14ac:dyDescent="0.35">
      <c r="B32" s="211">
        <v>2</v>
      </c>
      <c r="C32" s="211">
        <v>21</v>
      </c>
      <c r="D32" s="211">
        <v>23</v>
      </c>
      <c r="E32" s="211" t="s">
        <v>304</v>
      </c>
      <c r="F32" s="211">
        <v>2</v>
      </c>
      <c r="G32" s="211">
        <v>1130</v>
      </c>
      <c r="H32" s="211">
        <v>2</v>
      </c>
      <c r="I32" s="211" t="s">
        <v>335</v>
      </c>
      <c r="J32" s="211" t="s">
        <v>336</v>
      </c>
      <c r="K32" s="211" t="s">
        <v>306</v>
      </c>
      <c r="L32" s="211">
        <v>9</v>
      </c>
      <c r="M32" s="211" t="s">
        <v>311</v>
      </c>
      <c r="N32" s="211" t="s">
        <v>314</v>
      </c>
      <c r="O32" s="211">
        <v>23287.88</v>
      </c>
      <c r="P32" s="211">
        <v>0</v>
      </c>
      <c r="Q32" s="211">
        <v>11</v>
      </c>
      <c r="R32" s="211">
        <v>0</v>
      </c>
      <c r="S32" s="211">
        <v>256166.68</v>
      </c>
    </row>
    <row r="33" spans="2:19" s="187" customFormat="1" x14ac:dyDescent="0.35">
      <c r="B33" s="211">
        <v>2</v>
      </c>
      <c r="C33" s="211">
        <v>21</v>
      </c>
      <c r="D33" s="211">
        <v>23</v>
      </c>
      <c r="E33" s="211" t="s">
        <v>304</v>
      </c>
      <c r="F33" s="211">
        <v>2</v>
      </c>
      <c r="G33" s="211">
        <v>1130</v>
      </c>
      <c r="H33" s="211">
        <v>2</v>
      </c>
      <c r="I33" s="211" t="s">
        <v>335</v>
      </c>
      <c r="J33" s="211" t="s">
        <v>336</v>
      </c>
      <c r="K33" s="211" t="s">
        <v>306</v>
      </c>
      <c r="L33" s="211">
        <v>9</v>
      </c>
      <c r="M33" s="211" t="s">
        <v>315</v>
      </c>
      <c r="N33" s="211" t="s">
        <v>314</v>
      </c>
      <c r="O33" s="211">
        <v>10609.3</v>
      </c>
      <c r="P33" s="211">
        <v>0</v>
      </c>
      <c r="Q33" s="211">
        <v>1</v>
      </c>
      <c r="R33" s="211">
        <v>0</v>
      </c>
      <c r="S33" s="211">
        <v>10609.3</v>
      </c>
    </row>
    <row r="34" spans="2:19" s="187" customFormat="1" x14ac:dyDescent="0.35">
      <c r="B34" s="211">
        <v>2</v>
      </c>
      <c r="C34" s="211">
        <v>21</v>
      </c>
      <c r="D34" s="211">
        <v>23</v>
      </c>
      <c r="E34" s="211" t="s">
        <v>304</v>
      </c>
      <c r="F34" s="211">
        <v>2</v>
      </c>
      <c r="G34" s="211">
        <v>1130</v>
      </c>
      <c r="H34" s="211">
        <v>2</v>
      </c>
      <c r="I34" s="211" t="s">
        <v>337</v>
      </c>
      <c r="J34" s="211" t="s">
        <v>338</v>
      </c>
      <c r="K34" s="211" t="s">
        <v>306</v>
      </c>
      <c r="L34" s="211">
        <v>13</v>
      </c>
      <c r="M34" s="211" t="s">
        <v>311</v>
      </c>
      <c r="N34" s="211" t="s">
        <v>314</v>
      </c>
      <c r="O34" s="211">
        <v>29071.360000000001</v>
      </c>
      <c r="P34" s="211">
        <v>0</v>
      </c>
      <c r="Q34" s="211">
        <v>60</v>
      </c>
      <c r="R34" s="211">
        <v>0</v>
      </c>
      <c r="S34" s="211">
        <v>1744281.6000000001</v>
      </c>
    </row>
    <row r="35" spans="2:19" s="187" customFormat="1" x14ac:dyDescent="0.35">
      <c r="B35" s="211">
        <v>2</v>
      </c>
      <c r="C35" s="211">
        <v>21</v>
      </c>
      <c r="D35" s="211">
        <v>23</v>
      </c>
      <c r="E35" s="211" t="s">
        <v>304</v>
      </c>
      <c r="F35" s="211">
        <v>2</v>
      </c>
      <c r="G35" s="211">
        <v>1130</v>
      </c>
      <c r="H35" s="211">
        <v>2</v>
      </c>
      <c r="I35" s="211" t="s">
        <v>337</v>
      </c>
      <c r="J35" s="211" t="s">
        <v>338</v>
      </c>
      <c r="K35" s="211" t="s">
        <v>306</v>
      </c>
      <c r="L35" s="211">
        <v>13</v>
      </c>
      <c r="M35" s="211" t="s">
        <v>315</v>
      </c>
      <c r="N35" s="211" t="s">
        <v>314</v>
      </c>
      <c r="O35" s="211">
        <v>18763.32</v>
      </c>
      <c r="P35" s="211">
        <v>0</v>
      </c>
      <c r="Q35" s="211">
        <v>5</v>
      </c>
      <c r="R35" s="211">
        <v>0</v>
      </c>
      <c r="S35" s="211">
        <v>93816.6</v>
      </c>
    </row>
    <row r="36" spans="2:19" s="187" customFormat="1" x14ac:dyDescent="0.35">
      <c r="B36" s="211">
        <v>2</v>
      </c>
      <c r="C36" s="211">
        <v>21</v>
      </c>
      <c r="D36" s="211">
        <v>23</v>
      </c>
      <c r="E36" s="211" t="s">
        <v>304</v>
      </c>
      <c r="F36" s="211">
        <v>2</v>
      </c>
      <c r="G36" s="211">
        <v>1130</v>
      </c>
      <c r="H36" s="211">
        <v>2</v>
      </c>
      <c r="I36" s="211" t="s">
        <v>337</v>
      </c>
      <c r="J36" s="211" t="s">
        <v>338</v>
      </c>
      <c r="K36" s="211" t="s">
        <v>306</v>
      </c>
      <c r="L36" s="211">
        <v>13</v>
      </c>
      <c r="M36" s="211" t="s">
        <v>316</v>
      </c>
      <c r="N36" s="211" t="s">
        <v>314</v>
      </c>
      <c r="O36" s="211">
        <v>16766.04</v>
      </c>
      <c r="P36" s="211">
        <v>0</v>
      </c>
      <c r="Q36" s="211">
        <v>3</v>
      </c>
      <c r="R36" s="211">
        <v>0</v>
      </c>
      <c r="S36" s="211">
        <v>50298.12</v>
      </c>
    </row>
    <row r="37" spans="2:19" s="187" customFormat="1" x14ac:dyDescent="0.35">
      <c r="B37" s="211">
        <v>2</v>
      </c>
      <c r="C37" s="211">
        <v>21</v>
      </c>
      <c r="D37" s="211">
        <v>23</v>
      </c>
      <c r="E37" s="211" t="s">
        <v>304</v>
      </c>
      <c r="F37" s="211">
        <v>2</v>
      </c>
      <c r="G37" s="211">
        <v>1130</v>
      </c>
      <c r="H37" s="211">
        <v>2</v>
      </c>
      <c r="I37" s="211" t="s">
        <v>339</v>
      </c>
      <c r="J37" s="211" t="s">
        <v>340</v>
      </c>
      <c r="K37" s="211" t="s">
        <v>306</v>
      </c>
      <c r="L37" s="211">
        <v>15</v>
      </c>
      <c r="M37" s="211" t="s">
        <v>311</v>
      </c>
      <c r="N37" s="211" t="s">
        <v>314</v>
      </c>
      <c r="O37" s="211">
        <v>41547.5</v>
      </c>
      <c r="P37" s="211">
        <v>0</v>
      </c>
      <c r="Q37" s="211">
        <v>82</v>
      </c>
      <c r="R37" s="211">
        <v>0</v>
      </c>
      <c r="S37" s="211">
        <v>3406895</v>
      </c>
    </row>
    <row r="38" spans="2:19" s="187" customFormat="1" x14ac:dyDescent="0.35">
      <c r="B38" s="211">
        <v>2</v>
      </c>
      <c r="C38" s="211">
        <v>21</v>
      </c>
      <c r="D38" s="211">
        <v>23</v>
      </c>
      <c r="E38" s="211" t="s">
        <v>304</v>
      </c>
      <c r="F38" s="211">
        <v>2</v>
      </c>
      <c r="G38" s="211">
        <v>1130</v>
      </c>
      <c r="H38" s="211">
        <v>2</v>
      </c>
      <c r="I38" s="211" t="s">
        <v>339</v>
      </c>
      <c r="J38" s="211" t="s">
        <v>340</v>
      </c>
      <c r="K38" s="211" t="s">
        <v>306</v>
      </c>
      <c r="L38" s="211">
        <v>15</v>
      </c>
      <c r="M38" s="211" t="s">
        <v>315</v>
      </c>
      <c r="N38" s="211" t="s">
        <v>314</v>
      </c>
      <c r="O38" s="211">
        <v>28930.92</v>
      </c>
      <c r="P38" s="211">
        <v>0</v>
      </c>
      <c r="Q38" s="211">
        <v>7</v>
      </c>
      <c r="R38" s="211">
        <v>0</v>
      </c>
      <c r="S38" s="211">
        <v>202516.44</v>
      </c>
    </row>
    <row r="39" spans="2:19" s="187" customFormat="1" x14ac:dyDescent="0.35">
      <c r="B39" s="211">
        <v>2</v>
      </c>
      <c r="C39" s="211">
        <v>21</v>
      </c>
      <c r="D39" s="211">
        <v>23</v>
      </c>
      <c r="E39" s="211" t="s">
        <v>304</v>
      </c>
      <c r="F39" s="211">
        <v>2</v>
      </c>
      <c r="G39" s="211">
        <v>1130</v>
      </c>
      <c r="H39" s="211">
        <v>2</v>
      </c>
      <c r="I39" s="211" t="s">
        <v>339</v>
      </c>
      <c r="J39" s="211" t="s">
        <v>340</v>
      </c>
      <c r="K39" s="211" t="s">
        <v>306</v>
      </c>
      <c r="L39" s="211">
        <v>15</v>
      </c>
      <c r="M39" s="211" t="s">
        <v>316</v>
      </c>
      <c r="N39" s="211" t="s">
        <v>314</v>
      </c>
      <c r="O39" s="211">
        <v>26130.62</v>
      </c>
      <c r="P39" s="211">
        <v>0</v>
      </c>
      <c r="Q39" s="211">
        <v>2</v>
      </c>
      <c r="R39" s="211">
        <v>0</v>
      </c>
      <c r="S39" s="211">
        <v>52261.24</v>
      </c>
    </row>
    <row r="40" spans="2:19" s="187" customFormat="1" x14ac:dyDescent="0.35">
      <c r="B40" s="211">
        <v>2</v>
      </c>
      <c r="C40" s="211">
        <v>21</v>
      </c>
      <c r="D40" s="211">
        <v>23</v>
      </c>
      <c r="E40" s="211" t="s">
        <v>304</v>
      </c>
      <c r="F40" s="211">
        <v>2</v>
      </c>
      <c r="G40" s="211">
        <v>1130</v>
      </c>
      <c r="H40" s="211">
        <v>2</v>
      </c>
      <c r="I40" s="211" t="s">
        <v>339</v>
      </c>
      <c r="J40" s="211" t="s">
        <v>340</v>
      </c>
      <c r="K40" s="211" t="s">
        <v>306</v>
      </c>
      <c r="L40" s="211">
        <v>42</v>
      </c>
      <c r="M40" s="211" t="s">
        <v>311</v>
      </c>
      <c r="N40" s="211" t="s">
        <v>314</v>
      </c>
      <c r="O40" s="211">
        <v>39479.82</v>
      </c>
      <c r="P40" s="211">
        <v>0</v>
      </c>
      <c r="Q40" s="211">
        <v>1</v>
      </c>
      <c r="R40" s="211">
        <v>0</v>
      </c>
      <c r="S40" s="211">
        <v>39479.82</v>
      </c>
    </row>
    <row r="41" spans="2:19" s="187" customFormat="1" x14ac:dyDescent="0.35">
      <c r="B41" s="211">
        <v>2</v>
      </c>
      <c r="C41" s="211">
        <v>21</v>
      </c>
      <c r="D41" s="211">
        <v>23</v>
      </c>
      <c r="E41" s="211" t="s">
        <v>304</v>
      </c>
      <c r="F41" s="211">
        <v>2</v>
      </c>
      <c r="G41" s="211">
        <v>1130</v>
      </c>
      <c r="H41" s="211">
        <v>1</v>
      </c>
      <c r="I41" s="211" t="s">
        <v>341</v>
      </c>
      <c r="J41" s="211" t="s">
        <v>342</v>
      </c>
      <c r="K41" s="211" t="s">
        <v>306</v>
      </c>
      <c r="L41" s="211">
        <v>6</v>
      </c>
      <c r="M41" s="211" t="s">
        <v>311</v>
      </c>
      <c r="N41" s="211" t="s">
        <v>314</v>
      </c>
      <c r="O41" s="211">
        <v>20557.52</v>
      </c>
      <c r="P41" s="211">
        <v>0</v>
      </c>
      <c r="Q41" s="211">
        <v>12</v>
      </c>
      <c r="R41" s="211">
        <v>0</v>
      </c>
      <c r="S41" s="211">
        <v>246690.24</v>
      </c>
    </row>
    <row r="42" spans="2:19" s="187" customFormat="1" x14ac:dyDescent="0.35">
      <c r="B42" s="211">
        <v>2</v>
      </c>
      <c r="C42" s="211">
        <v>21</v>
      </c>
      <c r="D42" s="211">
        <v>23</v>
      </c>
      <c r="E42" s="211" t="s">
        <v>304</v>
      </c>
      <c r="F42" s="211">
        <v>2</v>
      </c>
      <c r="G42" s="211">
        <v>1130</v>
      </c>
      <c r="H42" s="211">
        <v>1</v>
      </c>
      <c r="I42" s="211" t="s">
        <v>343</v>
      </c>
      <c r="J42" s="211" t="s">
        <v>344</v>
      </c>
      <c r="K42" s="211" t="s">
        <v>306</v>
      </c>
      <c r="L42" s="211">
        <v>5</v>
      </c>
      <c r="M42" s="211" t="s">
        <v>311</v>
      </c>
      <c r="N42" s="211" t="s">
        <v>314</v>
      </c>
      <c r="O42" s="211">
        <v>19168.72</v>
      </c>
      <c r="P42" s="211">
        <v>0</v>
      </c>
      <c r="Q42" s="211">
        <v>9</v>
      </c>
      <c r="R42" s="211">
        <v>0</v>
      </c>
      <c r="S42" s="211">
        <v>172518.48</v>
      </c>
    </row>
    <row r="43" spans="2:19" s="187" customFormat="1" x14ac:dyDescent="0.35">
      <c r="B43" s="211">
        <v>2</v>
      </c>
      <c r="C43" s="211">
        <v>21</v>
      </c>
      <c r="D43" s="211">
        <v>23</v>
      </c>
      <c r="E43" s="211" t="s">
        <v>304</v>
      </c>
      <c r="F43" s="211">
        <v>2</v>
      </c>
      <c r="G43" s="211">
        <v>1130</v>
      </c>
      <c r="H43" s="211">
        <v>2</v>
      </c>
      <c r="I43" s="211" t="s">
        <v>345</v>
      </c>
      <c r="J43" s="211" t="s">
        <v>346</v>
      </c>
      <c r="K43" s="211" t="s">
        <v>306</v>
      </c>
      <c r="L43" s="211">
        <v>11</v>
      </c>
      <c r="M43" s="211" t="s">
        <v>311</v>
      </c>
      <c r="N43" s="211" t="s">
        <v>314</v>
      </c>
      <c r="O43" s="211">
        <v>20592.04</v>
      </c>
      <c r="P43" s="211">
        <v>0</v>
      </c>
      <c r="Q43" s="211">
        <v>10</v>
      </c>
      <c r="R43" s="211">
        <v>0</v>
      </c>
      <c r="S43" s="211">
        <v>205920.4</v>
      </c>
    </row>
    <row r="44" spans="2:19" s="187" customFormat="1" x14ac:dyDescent="0.35">
      <c r="B44" s="211">
        <v>2</v>
      </c>
      <c r="C44" s="211">
        <v>21</v>
      </c>
      <c r="D44" s="211">
        <v>23</v>
      </c>
      <c r="E44" s="211" t="s">
        <v>304</v>
      </c>
      <c r="F44" s="211">
        <v>2</v>
      </c>
      <c r="G44" s="211">
        <v>1130</v>
      </c>
      <c r="H44" s="211">
        <v>2</v>
      </c>
      <c r="I44" s="211" t="s">
        <v>345</v>
      </c>
      <c r="J44" s="211" t="s">
        <v>346</v>
      </c>
      <c r="K44" s="211" t="s">
        <v>306</v>
      </c>
      <c r="L44" s="211">
        <v>11</v>
      </c>
      <c r="M44" s="211" t="s">
        <v>315</v>
      </c>
      <c r="N44" s="211" t="s">
        <v>314</v>
      </c>
      <c r="O44" s="211">
        <v>11375.84</v>
      </c>
      <c r="P44" s="211">
        <v>0</v>
      </c>
      <c r="Q44" s="211">
        <v>4</v>
      </c>
      <c r="R44" s="211">
        <v>0</v>
      </c>
      <c r="S44" s="211">
        <v>45503.360000000001</v>
      </c>
    </row>
    <row r="45" spans="2:19" s="187" customFormat="1" x14ac:dyDescent="0.35">
      <c r="B45" s="211">
        <v>2</v>
      </c>
      <c r="C45" s="211">
        <v>21</v>
      </c>
      <c r="D45" s="211">
        <v>23</v>
      </c>
      <c r="E45" s="211" t="s">
        <v>304</v>
      </c>
      <c r="F45" s="211">
        <v>2</v>
      </c>
      <c r="G45" s="211">
        <v>1130</v>
      </c>
      <c r="H45" s="211">
        <v>2</v>
      </c>
      <c r="I45" s="211" t="s">
        <v>345</v>
      </c>
      <c r="J45" s="211" t="s">
        <v>346</v>
      </c>
      <c r="K45" s="211" t="s">
        <v>306</v>
      </c>
      <c r="L45" s="211">
        <v>11</v>
      </c>
      <c r="M45" s="211" t="s">
        <v>316</v>
      </c>
      <c r="N45" s="211" t="s">
        <v>314</v>
      </c>
      <c r="O45" s="211">
        <v>10031.34</v>
      </c>
      <c r="P45" s="211">
        <v>0</v>
      </c>
      <c r="Q45" s="211">
        <v>2</v>
      </c>
      <c r="R45" s="211">
        <v>0</v>
      </c>
      <c r="S45" s="211">
        <v>20062.68</v>
      </c>
    </row>
    <row r="46" spans="2:19" s="187" customFormat="1" x14ac:dyDescent="0.35">
      <c r="B46" s="211">
        <v>2</v>
      </c>
      <c r="C46" s="211">
        <v>21</v>
      </c>
      <c r="D46" s="211">
        <v>23</v>
      </c>
      <c r="E46" s="211" t="s">
        <v>304</v>
      </c>
      <c r="F46" s="211">
        <v>2</v>
      </c>
      <c r="G46" s="211">
        <v>1130</v>
      </c>
      <c r="H46" s="211">
        <v>5</v>
      </c>
      <c r="I46" s="211" t="s">
        <v>347</v>
      </c>
      <c r="J46" s="211" t="s">
        <v>348</v>
      </c>
      <c r="K46" s="211" t="s">
        <v>306</v>
      </c>
      <c r="L46" s="211">
        <v>25</v>
      </c>
      <c r="M46" s="211" t="s">
        <v>311</v>
      </c>
      <c r="N46" s="211" t="s">
        <v>314</v>
      </c>
      <c r="O46" s="211">
        <v>38564.699999999997</v>
      </c>
      <c r="P46" s="211">
        <v>0</v>
      </c>
      <c r="Q46" s="211">
        <v>3</v>
      </c>
      <c r="R46" s="211">
        <v>0</v>
      </c>
      <c r="S46" s="211">
        <v>115694.1</v>
      </c>
    </row>
    <row r="47" spans="2:19" s="187" customFormat="1" x14ac:dyDescent="0.35">
      <c r="B47" s="211">
        <v>2</v>
      </c>
      <c r="C47" s="211">
        <v>21</v>
      </c>
      <c r="D47" s="211">
        <v>23</v>
      </c>
      <c r="E47" s="211" t="s">
        <v>304</v>
      </c>
      <c r="F47" s="211">
        <v>2</v>
      </c>
      <c r="G47" s="211">
        <v>1130</v>
      </c>
      <c r="H47" s="211">
        <v>4</v>
      </c>
      <c r="I47" s="211" t="s">
        <v>349</v>
      </c>
      <c r="J47" s="211" t="s">
        <v>350</v>
      </c>
      <c r="K47" s="211" t="s">
        <v>306</v>
      </c>
      <c r="L47" s="211">
        <v>21</v>
      </c>
      <c r="M47" s="211" t="s">
        <v>311</v>
      </c>
      <c r="N47" s="211" t="s">
        <v>314</v>
      </c>
      <c r="O47" s="211">
        <v>31621.8</v>
      </c>
      <c r="P47" s="211">
        <v>0</v>
      </c>
      <c r="Q47" s="211">
        <v>8</v>
      </c>
      <c r="R47" s="211">
        <v>0</v>
      </c>
      <c r="S47" s="211">
        <v>252974.4</v>
      </c>
    </row>
    <row r="48" spans="2:19" s="187" customFormat="1" x14ac:dyDescent="0.35">
      <c r="B48" s="211">
        <v>2</v>
      </c>
      <c r="C48" s="211">
        <v>21</v>
      </c>
      <c r="D48" s="211">
        <v>23</v>
      </c>
      <c r="E48" s="211" t="s">
        <v>304</v>
      </c>
      <c r="F48" s="211">
        <v>2</v>
      </c>
      <c r="G48" s="211">
        <v>1130</v>
      </c>
      <c r="H48" s="211">
        <v>2</v>
      </c>
      <c r="I48" s="211" t="s">
        <v>351</v>
      </c>
      <c r="J48" s="211" t="s">
        <v>352</v>
      </c>
      <c r="K48" s="211" t="s">
        <v>306</v>
      </c>
      <c r="L48" s="211">
        <v>22</v>
      </c>
      <c r="M48" s="211" t="s">
        <v>311</v>
      </c>
      <c r="N48" s="211" t="s">
        <v>314</v>
      </c>
      <c r="O48" s="211">
        <v>35766.5</v>
      </c>
      <c r="P48" s="211">
        <v>0</v>
      </c>
      <c r="Q48" s="211">
        <v>7</v>
      </c>
      <c r="R48" s="211">
        <v>0</v>
      </c>
      <c r="S48" s="211">
        <v>250365.5</v>
      </c>
    </row>
    <row r="49" spans="2:19" s="187" customFormat="1" x14ac:dyDescent="0.35">
      <c r="B49" s="211">
        <v>2</v>
      </c>
      <c r="C49" s="211">
        <v>21</v>
      </c>
      <c r="D49" s="211">
        <v>23</v>
      </c>
      <c r="E49" s="211" t="s">
        <v>304</v>
      </c>
      <c r="F49" s="211">
        <v>2</v>
      </c>
      <c r="G49" s="211">
        <v>1130</v>
      </c>
      <c r="H49" s="211">
        <v>5</v>
      </c>
      <c r="I49" s="211" t="s">
        <v>353</v>
      </c>
      <c r="J49" s="211" t="s">
        <v>354</v>
      </c>
      <c r="K49" s="211" t="s">
        <v>306</v>
      </c>
      <c r="L49" s="211">
        <v>30</v>
      </c>
      <c r="M49" s="211" t="s">
        <v>311</v>
      </c>
      <c r="N49" s="211" t="s">
        <v>314</v>
      </c>
      <c r="O49" s="211">
        <v>94866.82</v>
      </c>
      <c r="P49" s="211">
        <v>0</v>
      </c>
      <c r="Q49" s="211">
        <v>1</v>
      </c>
      <c r="R49" s="211">
        <v>0</v>
      </c>
      <c r="S49" s="211">
        <v>94866.82</v>
      </c>
    </row>
    <row r="50" spans="2:19" s="187" customFormat="1" x14ac:dyDescent="0.35">
      <c r="B50" s="211">
        <v>2</v>
      </c>
      <c r="C50" s="211">
        <v>21</v>
      </c>
      <c r="D50" s="211">
        <v>23</v>
      </c>
      <c r="E50" s="211" t="s">
        <v>304</v>
      </c>
      <c r="F50" s="211">
        <v>2</v>
      </c>
      <c r="G50" s="211">
        <v>1130</v>
      </c>
      <c r="H50" s="211">
        <v>4</v>
      </c>
      <c r="I50" s="211" t="s">
        <v>355</v>
      </c>
      <c r="J50" s="211" t="s">
        <v>356</v>
      </c>
      <c r="K50" s="211" t="s">
        <v>306</v>
      </c>
      <c r="L50" s="211">
        <v>24</v>
      </c>
      <c r="M50" s="211" t="s">
        <v>311</v>
      </c>
      <c r="N50" s="211" t="s">
        <v>314</v>
      </c>
      <c r="O50" s="211">
        <v>45858.1</v>
      </c>
      <c r="P50" s="211">
        <v>0</v>
      </c>
      <c r="Q50" s="211">
        <v>1</v>
      </c>
      <c r="R50" s="211">
        <v>0</v>
      </c>
      <c r="S50" s="211">
        <v>45858.1</v>
      </c>
    </row>
    <row r="51" spans="2:19" s="187" customFormat="1" x14ac:dyDescent="0.35">
      <c r="B51" s="211">
        <v>2</v>
      </c>
      <c r="C51" s="211">
        <v>21</v>
      </c>
      <c r="D51" s="211">
        <v>23</v>
      </c>
      <c r="E51" s="211" t="s">
        <v>304</v>
      </c>
      <c r="F51" s="211">
        <v>2</v>
      </c>
      <c r="G51" s="211">
        <v>1130</v>
      </c>
      <c r="H51" s="211">
        <v>4</v>
      </c>
      <c r="I51" s="211" t="s">
        <v>357</v>
      </c>
      <c r="J51" s="211" t="s">
        <v>358</v>
      </c>
      <c r="K51" s="211" t="s">
        <v>306</v>
      </c>
      <c r="L51" s="211">
        <v>27</v>
      </c>
      <c r="M51" s="211" t="s">
        <v>311</v>
      </c>
      <c r="N51" s="211" t="s">
        <v>314</v>
      </c>
      <c r="O51" s="211">
        <v>39147.660000000003</v>
      </c>
      <c r="P51" s="211">
        <v>0</v>
      </c>
      <c r="Q51" s="211">
        <v>8</v>
      </c>
      <c r="R51" s="211">
        <v>0</v>
      </c>
      <c r="S51" s="211">
        <v>313181.28000000003</v>
      </c>
    </row>
    <row r="52" spans="2:19" s="187" customFormat="1" x14ac:dyDescent="0.35">
      <c r="B52" s="211">
        <v>2</v>
      </c>
      <c r="C52" s="211">
        <v>21</v>
      </c>
      <c r="D52" s="211">
        <v>23</v>
      </c>
      <c r="E52" s="211" t="s">
        <v>304</v>
      </c>
      <c r="F52" s="211">
        <v>2</v>
      </c>
      <c r="G52" s="211">
        <v>1130</v>
      </c>
      <c r="H52" s="211">
        <v>4</v>
      </c>
      <c r="I52" s="211" t="s">
        <v>359</v>
      </c>
      <c r="J52" s="211" t="s">
        <v>320</v>
      </c>
      <c r="K52" s="211" t="s">
        <v>306</v>
      </c>
      <c r="L52" s="211">
        <v>26</v>
      </c>
      <c r="M52" s="211" t="s">
        <v>315</v>
      </c>
      <c r="N52" s="211" t="s">
        <v>314</v>
      </c>
      <c r="O52" s="211">
        <v>34251.5</v>
      </c>
      <c r="P52" s="211">
        <v>0</v>
      </c>
      <c r="Q52" s="211">
        <v>2</v>
      </c>
      <c r="R52" s="211">
        <v>0</v>
      </c>
      <c r="S52" s="211">
        <v>68503</v>
      </c>
    </row>
    <row r="53" spans="2:19" s="187" customFormat="1" x14ac:dyDescent="0.35">
      <c r="B53" s="211">
        <v>2</v>
      </c>
      <c r="C53" s="211">
        <v>21</v>
      </c>
      <c r="D53" s="211">
        <v>23</v>
      </c>
      <c r="E53" s="211" t="s">
        <v>304</v>
      </c>
      <c r="F53" s="211">
        <v>2</v>
      </c>
      <c r="G53" s="211">
        <v>1130</v>
      </c>
      <c r="H53" s="211">
        <v>4</v>
      </c>
      <c r="I53" s="211" t="s">
        <v>359</v>
      </c>
      <c r="J53" s="211" t="s">
        <v>320</v>
      </c>
      <c r="K53" s="211" t="s">
        <v>306</v>
      </c>
      <c r="L53" s="211">
        <v>26</v>
      </c>
      <c r="M53" s="211" t="s">
        <v>311</v>
      </c>
      <c r="N53" s="211" t="s">
        <v>314</v>
      </c>
      <c r="O53" s="211">
        <v>35766.5</v>
      </c>
      <c r="P53" s="211">
        <v>0</v>
      </c>
      <c r="Q53" s="211">
        <v>2</v>
      </c>
      <c r="R53" s="211">
        <v>0</v>
      </c>
      <c r="S53" s="211">
        <v>71533</v>
      </c>
    </row>
    <row r="54" spans="2:19" s="187" customFormat="1" x14ac:dyDescent="0.35">
      <c r="B54" s="211">
        <v>2</v>
      </c>
      <c r="C54" s="211">
        <v>21</v>
      </c>
      <c r="D54" s="211">
        <v>23</v>
      </c>
      <c r="E54" s="211" t="s">
        <v>304</v>
      </c>
      <c r="F54" s="211">
        <v>2</v>
      </c>
      <c r="G54" s="211">
        <v>1130</v>
      </c>
      <c r="H54" s="211">
        <v>2</v>
      </c>
      <c r="I54" s="211" t="s">
        <v>360</v>
      </c>
      <c r="J54" s="211" t="s">
        <v>361</v>
      </c>
      <c r="K54" s="211" t="s">
        <v>306</v>
      </c>
      <c r="L54" s="211">
        <v>6</v>
      </c>
      <c r="M54" s="211" t="s">
        <v>311</v>
      </c>
      <c r="N54" s="211" t="s">
        <v>314</v>
      </c>
      <c r="O54" s="211">
        <v>20557.52</v>
      </c>
      <c r="P54" s="211">
        <v>0</v>
      </c>
      <c r="Q54" s="211">
        <v>9</v>
      </c>
      <c r="R54" s="211">
        <v>0</v>
      </c>
      <c r="S54" s="211">
        <v>185017.68</v>
      </c>
    </row>
    <row r="55" spans="2:19" s="187" customFormat="1" x14ac:dyDescent="0.35">
      <c r="B55" s="211">
        <v>2</v>
      </c>
      <c r="C55" s="211">
        <v>21</v>
      </c>
      <c r="D55" s="211">
        <v>23</v>
      </c>
      <c r="E55" s="211" t="s">
        <v>304</v>
      </c>
      <c r="F55" s="211">
        <v>2</v>
      </c>
      <c r="G55" s="211">
        <v>1130</v>
      </c>
      <c r="H55" s="211">
        <v>2</v>
      </c>
      <c r="I55" s="211" t="s">
        <v>362</v>
      </c>
      <c r="J55" s="211" t="s">
        <v>363</v>
      </c>
      <c r="K55" s="211" t="s">
        <v>306</v>
      </c>
      <c r="L55" s="211">
        <v>2</v>
      </c>
      <c r="M55" s="211" t="s">
        <v>311</v>
      </c>
      <c r="N55" s="211" t="s">
        <v>314</v>
      </c>
      <c r="O55" s="211">
        <v>18408.580000000002</v>
      </c>
      <c r="P55" s="211">
        <v>0</v>
      </c>
      <c r="Q55" s="211">
        <v>68</v>
      </c>
      <c r="R55" s="211">
        <v>0</v>
      </c>
      <c r="S55" s="211">
        <v>1251783.44</v>
      </c>
    </row>
    <row r="56" spans="2:19" s="187" customFormat="1" x14ac:dyDescent="0.35">
      <c r="B56" s="211">
        <v>2</v>
      </c>
      <c r="C56" s="211">
        <v>21</v>
      </c>
      <c r="D56" s="211">
        <v>23</v>
      </c>
      <c r="E56" s="211" t="s">
        <v>304</v>
      </c>
      <c r="F56" s="211">
        <v>2</v>
      </c>
      <c r="G56" s="211">
        <v>1130</v>
      </c>
      <c r="H56" s="211">
        <v>2</v>
      </c>
      <c r="I56" s="211" t="s">
        <v>362</v>
      </c>
      <c r="J56" s="211" t="s">
        <v>363</v>
      </c>
      <c r="K56" s="211" t="s">
        <v>306</v>
      </c>
      <c r="L56" s="211">
        <v>2</v>
      </c>
      <c r="M56" s="211" t="s">
        <v>315</v>
      </c>
      <c r="N56" s="211" t="s">
        <v>314</v>
      </c>
      <c r="O56" s="211">
        <v>8037.3</v>
      </c>
      <c r="P56" s="211">
        <v>0</v>
      </c>
      <c r="Q56" s="211">
        <v>3</v>
      </c>
      <c r="R56" s="211">
        <v>0</v>
      </c>
      <c r="S56" s="211">
        <v>24111.9</v>
      </c>
    </row>
    <row r="57" spans="2:19" s="187" customFormat="1" x14ac:dyDescent="0.35">
      <c r="B57" s="211">
        <v>2</v>
      </c>
      <c r="C57" s="211">
        <v>21</v>
      </c>
      <c r="D57" s="211">
        <v>23</v>
      </c>
      <c r="E57" s="211" t="s">
        <v>304</v>
      </c>
      <c r="F57" s="211">
        <v>2</v>
      </c>
      <c r="G57" s="211">
        <v>1130</v>
      </c>
      <c r="H57" s="211">
        <v>1</v>
      </c>
      <c r="I57" s="211" t="s">
        <v>364</v>
      </c>
      <c r="J57" s="211" t="s">
        <v>365</v>
      </c>
      <c r="K57" s="211" t="s">
        <v>306</v>
      </c>
      <c r="L57" s="211">
        <v>4</v>
      </c>
      <c r="M57" s="211" t="s">
        <v>311</v>
      </c>
      <c r="N57" s="211" t="s">
        <v>314</v>
      </c>
      <c r="O57" s="211">
        <v>18581.599999999999</v>
      </c>
      <c r="P57" s="211">
        <v>0</v>
      </c>
      <c r="Q57" s="211">
        <v>54</v>
      </c>
      <c r="R57" s="211">
        <v>0</v>
      </c>
      <c r="S57" s="211">
        <v>1003406.4</v>
      </c>
    </row>
    <row r="58" spans="2:19" s="187" customFormat="1" x14ac:dyDescent="0.35">
      <c r="B58" s="211">
        <v>2</v>
      </c>
      <c r="C58" s="211">
        <v>21</v>
      </c>
      <c r="D58" s="211">
        <v>23</v>
      </c>
      <c r="E58" s="211" t="s">
        <v>304</v>
      </c>
      <c r="F58" s="211">
        <v>2</v>
      </c>
      <c r="G58" s="211">
        <v>1130</v>
      </c>
      <c r="H58" s="211">
        <v>2</v>
      </c>
      <c r="I58" s="211" t="s">
        <v>366</v>
      </c>
      <c r="J58" s="211" t="s">
        <v>367</v>
      </c>
      <c r="K58" s="211" t="s">
        <v>306</v>
      </c>
      <c r="L58" s="211">
        <v>8</v>
      </c>
      <c r="M58" s="211" t="s">
        <v>311</v>
      </c>
      <c r="N58" s="211" t="s">
        <v>314</v>
      </c>
      <c r="O58" s="211">
        <v>23055.98</v>
      </c>
      <c r="P58" s="211">
        <v>0</v>
      </c>
      <c r="Q58" s="211">
        <v>5</v>
      </c>
      <c r="R58" s="211">
        <v>0</v>
      </c>
      <c r="S58" s="211">
        <v>115279.9</v>
      </c>
    </row>
    <row r="59" spans="2:19" s="187" customFormat="1" x14ac:dyDescent="0.3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</row>
    <row r="60" spans="2:19" s="187" customFormat="1" x14ac:dyDescent="0.3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</row>
    <row r="61" spans="2:19" s="187" customFormat="1" x14ac:dyDescent="0.3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1"/>
      <c r="P61" s="211"/>
      <c r="Q61" s="211"/>
      <c r="R61" s="211"/>
      <c r="S61" s="211"/>
    </row>
    <row r="62" spans="2:19" s="187" customFormat="1" x14ac:dyDescent="0.3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1"/>
      <c r="P62" s="211"/>
      <c r="Q62" s="211"/>
      <c r="R62" s="211"/>
      <c r="S62" s="211"/>
    </row>
    <row r="63" spans="2:19" s="187" customFormat="1" x14ac:dyDescent="0.3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1"/>
      <c r="P63" s="211"/>
      <c r="Q63" s="211"/>
      <c r="R63" s="211"/>
      <c r="S63" s="211"/>
    </row>
    <row r="64" spans="2:19" s="187" customFormat="1" x14ac:dyDescent="0.35"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</row>
    <row r="65" spans="2:19" s="187" customFormat="1" x14ac:dyDescent="0.35"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</row>
    <row r="66" spans="2:19" x14ac:dyDescent="0.35">
      <c r="B66" s="105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24"/>
      <c r="N66" s="53" t="s">
        <v>171</v>
      </c>
      <c r="O66" s="170">
        <v>0</v>
      </c>
      <c r="P66" s="212"/>
      <c r="Q66" s="356" t="s">
        <v>172</v>
      </c>
      <c r="R66" s="356"/>
      <c r="S66" s="205">
        <v>0</v>
      </c>
    </row>
    <row r="67" spans="2:19" x14ac:dyDescent="0.35">
      <c r="B67" s="27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4"/>
      <c r="N67" s="53" t="s">
        <v>254</v>
      </c>
      <c r="O67" s="204">
        <v>0</v>
      </c>
      <c r="P67" s="92"/>
      <c r="Q67" s="24"/>
      <c r="R67" s="25"/>
      <c r="S67" s="26"/>
    </row>
    <row r="68" spans="2:19" x14ac:dyDescent="0.35">
      <c r="B68" s="32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106"/>
      <c r="N68" s="106"/>
      <c r="O68" s="106"/>
      <c r="P68" s="106"/>
      <c r="Q68" s="106"/>
      <c r="R68" s="106"/>
      <c r="S68" s="107"/>
    </row>
    <row r="69" spans="2:19" x14ac:dyDescent="0.35">
      <c r="B69" s="28" t="s">
        <v>134</v>
      </c>
      <c r="C69" s="36"/>
      <c r="D69" s="36"/>
      <c r="E69" s="36"/>
      <c r="F69" s="95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</row>
    <row r="70" spans="2:19" x14ac:dyDescent="0.3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</row>
    <row r="71" spans="2:19" x14ac:dyDescent="0.35">
      <c r="B71" s="7"/>
      <c r="C71" s="8"/>
      <c r="D71" s="8"/>
      <c r="E71" s="9"/>
    </row>
    <row r="72" spans="2:19" x14ac:dyDescent="0.35">
      <c r="B72" s="328" t="str">
        <f>+'II D) 6'!B34:D34</f>
        <v>LUZ ELENA GUTIÉRREZ GUZMÁN</v>
      </c>
      <c r="C72" s="329"/>
      <c r="D72" s="329"/>
      <c r="E72" s="330"/>
    </row>
    <row r="73" spans="2:19" x14ac:dyDescent="0.35">
      <c r="B73" s="331" t="s">
        <v>37</v>
      </c>
      <c r="C73" s="332"/>
      <c r="D73" s="332"/>
      <c r="E73" s="333"/>
    </row>
    <row r="74" spans="2:19" x14ac:dyDescent="0.35">
      <c r="B74" s="164"/>
      <c r="C74" s="165"/>
      <c r="D74" s="165"/>
      <c r="E74" s="166"/>
    </row>
    <row r="75" spans="2:19" x14ac:dyDescent="0.35">
      <c r="B75" s="328" t="str">
        <f>+'II D) 6'!B37:D37</f>
        <v>DIRECTORA DE ADMINISTRACIÓN</v>
      </c>
      <c r="C75" s="329"/>
      <c r="D75" s="329"/>
      <c r="E75" s="330"/>
    </row>
    <row r="76" spans="2:19" x14ac:dyDescent="0.35">
      <c r="B76" s="331" t="s">
        <v>38</v>
      </c>
      <c r="C76" s="332"/>
      <c r="D76" s="332"/>
      <c r="E76" s="333"/>
    </row>
    <row r="77" spans="2:19" x14ac:dyDescent="0.35">
      <c r="B77" s="164"/>
      <c r="C77" s="165"/>
      <c r="D77" s="165"/>
      <c r="E77" s="166"/>
    </row>
    <row r="78" spans="2:19" x14ac:dyDescent="0.35">
      <c r="B78" s="328"/>
      <c r="C78" s="329"/>
      <c r="D78" s="329"/>
      <c r="E78" s="330"/>
    </row>
    <row r="79" spans="2:19" x14ac:dyDescent="0.35">
      <c r="B79" s="331" t="s">
        <v>39</v>
      </c>
      <c r="C79" s="332"/>
      <c r="D79" s="332"/>
      <c r="E79" s="333"/>
    </row>
    <row r="80" spans="2:19" x14ac:dyDescent="0.35">
      <c r="B80" s="164"/>
      <c r="C80" s="165"/>
      <c r="D80" s="165"/>
      <c r="E80" s="166"/>
    </row>
    <row r="81" spans="2:5" x14ac:dyDescent="0.35">
      <c r="B81" s="334" t="str">
        <f>+'II D) 6'!B43:D43</f>
        <v>SILAO, GTO. A 03 DE OCTUBRE DE 2025</v>
      </c>
      <c r="C81" s="349"/>
      <c r="D81" s="349"/>
      <c r="E81" s="350"/>
    </row>
    <row r="82" spans="2:5" x14ac:dyDescent="0.35">
      <c r="B82" s="331" t="s">
        <v>269</v>
      </c>
      <c r="C82" s="332"/>
      <c r="D82" s="332"/>
      <c r="E82" s="333"/>
    </row>
    <row r="83" spans="2:5" x14ac:dyDescent="0.35">
      <c r="B83" s="328"/>
      <c r="C83" s="329"/>
      <c r="D83" s="329"/>
      <c r="E83" s="330"/>
    </row>
  </sheetData>
  <sheetProtection insertRows="0" deleteRows="0" autoFilter="0"/>
  <mergeCells count="29">
    <mergeCell ref="B83:E83"/>
    <mergeCell ref="B72:E72"/>
    <mergeCell ref="B73:E73"/>
    <mergeCell ref="B75:E75"/>
    <mergeCell ref="B76:E76"/>
    <mergeCell ref="B78:E78"/>
    <mergeCell ref="B79:E79"/>
    <mergeCell ref="B81:E81"/>
    <mergeCell ref="B82:E82"/>
    <mergeCell ref="S11:S12"/>
    <mergeCell ref="B8:J8"/>
    <mergeCell ref="Q66:R66"/>
    <mergeCell ref="L11:L12"/>
    <mergeCell ref="M11:M12"/>
    <mergeCell ref="N11:N12"/>
    <mergeCell ref="O11:O12"/>
    <mergeCell ref="P11:P12"/>
    <mergeCell ref="Q11:Q12"/>
    <mergeCell ref="P8:R8"/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</mergeCells>
  <dataValidations count="1">
    <dataValidation allowBlank="1" showInputMessage="1" showErrorMessage="1" sqref="B8:J8" xr:uid="{00000000-0002-0000-0A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78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A13" sqref="A13"/>
    </sheetView>
  </sheetViews>
  <sheetFormatPr baseColWidth="10" defaultRowHeight="14.5" x14ac:dyDescent="0.35"/>
  <cols>
    <col min="1" max="1" width="1.7265625" customWidth="1"/>
    <col min="2" max="2" width="15.7265625" customWidth="1"/>
    <col min="3" max="3" width="11" customWidth="1"/>
    <col min="4" max="4" width="67.26953125" customWidth="1"/>
    <col min="5" max="5" width="15.81640625" customWidth="1"/>
    <col min="6" max="6" width="12.54296875" customWidth="1"/>
    <col min="7" max="7" width="15.26953125" customWidth="1"/>
    <col min="8" max="8" width="13.54296875" customWidth="1"/>
    <col min="9" max="9" width="14.81640625" customWidth="1"/>
    <col min="10" max="10" width="12" customWidth="1"/>
    <col min="11" max="11" width="13.54296875" customWidth="1"/>
    <col min="12" max="12" width="13.7265625" customWidth="1"/>
    <col min="13" max="14" width="13.81640625" customWidth="1"/>
    <col min="15" max="15" width="17.1796875" customWidth="1"/>
    <col min="16" max="16" width="11.81640625" customWidth="1"/>
    <col min="17" max="17" width="10.7265625" customWidth="1"/>
    <col min="18" max="18" width="24.54296875" customWidth="1"/>
  </cols>
  <sheetData>
    <row r="1" spans="2:18" ht="15" customHeight="1" x14ac:dyDescent="0.35"/>
    <row r="2" spans="2:18" ht="15" customHeight="1" x14ac:dyDescent="0.35"/>
    <row r="3" spans="2:18" ht="15" customHeight="1" x14ac:dyDescent="0.35"/>
    <row r="4" spans="2:18" ht="15" customHeight="1" x14ac:dyDescent="0.35"/>
    <row r="5" spans="2:18" ht="15" customHeight="1" x14ac:dyDescent="0.35"/>
    <row r="7" spans="2:18" x14ac:dyDescent="0.35">
      <c r="B7" s="213" t="s">
        <v>173</v>
      </c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399" t="str">
        <f>'Caratula Resumen'!E16</f>
        <v>GUANAJUATO</v>
      </c>
      <c r="P7" s="399"/>
      <c r="Q7" s="399"/>
      <c r="R7" s="216"/>
    </row>
    <row r="8" spans="2:18" x14ac:dyDescent="0.35">
      <c r="B8" s="403" t="str">
        <f>'Caratula Resumen'!E17</f>
        <v>Fondo de Aportaciones para la Educación Tecnológica y de Adultos/Colegio Nacional de Educación Profesional Técnica (FAETA/CONALEP)</v>
      </c>
      <c r="C8" s="404"/>
      <c r="D8" s="404"/>
      <c r="E8" s="404"/>
      <c r="F8" s="404"/>
      <c r="G8" s="404"/>
      <c r="H8" s="404"/>
      <c r="I8" s="404"/>
      <c r="J8" s="404"/>
      <c r="K8" s="217"/>
      <c r="L8" s="217"/>
      <c r="M8" s="217"/>
      <c r="N8" s="217"/>
      <c r="O8" s="401" t="str">
        <f>'Caratula Resumen'!E18</f>
        <v>3er. Trimestre 2025</v>
      </c>
      <c r="P8" s="401"/>
      <c r="Q8" s="401"/>
      <c r="R8" s="223"/>
    </row>
    <row r="9" spans="2:18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2:18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2:18" ht="39.75" customHeight="1" x14ac:dyDescent="0.35">
      <c r="B11" s="402" t="s">
        <v>174</v>
      </c>
      <c r="C11" s="394" t="s">
        <v>175</v>
      </c>
      <c r="D11" s="394" t="s">
        <v>176</v>
      </c>
      <c r="E11" s="394" t="s">
        <v>177</v>
      </c>
      <c r="F11" s="394" t="s">
        <v>178</v>
      </c>
      <c r="G11" s="394" t="s">
        <v>179</v>
      </c>
      <c r="H11" s="394" t="s">
        <v>128</v>
      </c>
      <c r="I11" s="394" t="s">
        <v>129</v>
      </c>
      <c r="J11" s="395" t="s">
        <v>180</v>
      </c>
      <c r="K11" s="395"/>
      <c r="L11" s="395"/>
      <c r="M11" s="395"/>
      <c r="N11" s="395"/>
      <c r="O11" s="395" t="s">
        <v>181</v>
      </c>
      <c r="P11" s="395"/>
      <c r="Q11" s="395"/>
      <c r="R11" s="394" t="s">
        <v>182</v>
      </c>
    </row>
    <row r="12" spans="2:18" ht="82.5" customHeight="1" x14ac:dyDescent="0.35">
      <c r="B12" s="402"/>
      <c r="C12" s="394"/>
      <c r="D12" s="394"/>
      <c r="E12" s="394"/>
      <c r="F12" s="394"/>
      <c r="G12" s="394"/>
      <c r="H12" s="394"/>
      <c r="I12" s="394"/>
      <c r="J12" s="22" t="s">
        <v>183</v>
      </c>
      <c r="K12" s="22" t="s">
        <v>184</v>
      </c>
      <c r="L12" s="22" t="s">
        <v>185</v>
      </c>
      <c r="M12" s="22" t="s">
        <v>186</v>
      </c>
      <c r="N12" s="22" t="s">
        <v>187</v>
      </c>
      <c r="O12" s="22" t="s">
        <v>188</v>
      </c>
      <c r="P12" s="22" t="s">
        <v>189</v>
      </c>
      <c r="Q12" s="22" t="s">
        <v>190</v>
      </c>
      <c r="R12" s="394"/>
    </row>
    <row r="13" spans="2:18" s="187" customFormat="1" x14ac:dyDescent="0.35">
      <c r="B13" s="211">
        <v>4</v>
      </c>
      <c r="C13" s="211">
        <v>1</v>
      </c>
      <c r="D13" s="211" t="s">
        <v>305</v>
      </c>
      <c r="E13" s="211" t="s">
        <v>308</v>
      </c>
      <c r="F13" s="211">
        <v>3</v>
      </c>
      <c r="G13" s="211">
        <v>1003</v>
      </c>
      <c r="H13" s="211">
        <v>31</v>
      </c>
      <c r="I13" s="211" t="s">
        <v>307</v>
      </c>
      <c r="J13" s="211">
        <v>202424</v>
      </c>
      <c r="K13" s="211">
        <v>999999</v>
      </c>
      <c r="L13" s="211">
        <v>611.9</v>
      </c>
      <c r="M13" s="211">
        <v>0</v>
      </c>
      <c r="N13" s="211">
        <v>0</v>
      </c>
      <c r="O13" s="211">
        <v>20</v>
      </c>
      <c r="P13" s="211">
        <v>20</v>
      </c>
      <c r="Q13" s="211">
        <v>20</v>
      </c>
      <c r="R13" s="211">
        <v>20241015</v>
      </c>
    </row>
    <row r="14" spans="2:18" s="187" customFormat="1" x14ac:dyDescent="0.35">
      <c r="B14" s="211">
        <v>4</v>
      </c>
      <c r="C14" s="211">
        <v>1</v>
      </c>
      <c r="D14" s="211" t="s">
        <v>305</v>
      </c>
      <c r="E14" s="211" t="s">
        <v>308</v>
      </c>
      <c r="F14" s="211">
        <v>3</v>
      </c>
      <c r="G14" s="211">
        <v>1003</v>
      </c>
      <c r="H14" s="211">
        <v>31</v>
      </c>
      <c r="I14" s="211" t="s">
        <v>309</v>
      </c>
      <c r="J14" s="211">
        <v>202424</v>
      </c>
      <c r="K14" s="211">
        <v>999999</v>
      </c>
      <c r="L14" s="211">
        <v>542.54999999999995</v>
      </c>
      <c r="M14" s="211">
        <v>0</v>
      </c>
      <c r="N14" s="211">
        <v>0</v>
      </c>
      <c r="O14" s="211">
        <v>20</v>
      </c>
      <c r="P14" s="211">
        <v>20</v>
      </c>
      <c r="Q14" s="211">
        <v>20</v>
      </c>
      <c r="R14" s="211">
        <v>20241015</v>
      </c>
    </row>
    <row r="15" spans="2:18" s="187" customFormat="1" x14ac:dyDescent="0.35">
      <c r="B15" s="211">
        <v>4</v>
      </c>
      <c r="C15" s="211">
        <v>1</v>
      </c>
      <c r="D15" s="211" t="s">
        <v>305</v>
      </c>
      <c r="E15" s="211" t="s">
        <v>308</v>
      </c>
      <c r="F15" s="211">
        <v>3</v>
      </c>
      <c r="G15" s="211">
        <v>1003</v>
      </c>
      <c r="H15" s="211">
        <v>31</v>
      </c>
      <c r="I15" s="211" t="s">
        <v>310</v>
      </c>
      <c r="J15" s="211">
        <v>202424</v>
      </c>
      <c r="K15" s="211">
        <v>999999</v>
      </c>
      <c r="L15" s="211">
        <v>427.3</v>
      </c>
      <c r="M15" s="211">
        <v>0</v>
      </c>
      <c r="N15" s="211">
        <v>0</v>
      </c>
      <c r="O15" s="211">
        <v>20</v>
      </c>
      <c r="P15" s="211">
        <v>20</v>
      </c>
      <c r="Q15" s="211">
        <v>20</v>
      </c>
      <c r="R15" s="211">
        <v>20241015</v>
      </c>
    </row>
    <row r="16" spans="2:18" s="187" customFormat="1" x14ac:dyDescent="0.35">
      <c r="B16" s="211">
        <v>4</v>
      </c>
      <c r="C16" s="211">
        <v>1</v>
      </c>
      <c r="D16" s="211" t="s">
        <v>305</v>
      </c>
      <c r="E16" s="211" t="s">
        <v>308</v>
      </c>
      <c r="F16" s="211">
        <v>3</v>
      </c>
      <c r="G16" s="211">
        <v>1003</v>
      </c>
      <c r="H16" s="211">
        <v>31</v>
      </c>
      <c r="I16" s="211" t="s">
        <v>311</v>
      </c>
      <c r="J16" s="211">
        <v>202424</v>
      </c>
      <c r="K16" s="211">
        <v>999999</v>
      </c>
      <c r="L16" s="211">
        <v>696.7</v>
      </c>
      <c r="M16" s="211">
        <v>0</v>
      </c>
      <c r="N16" s="211">
        <v>0</v>
      </c>
      <c r="O16" s="211">
        <v>20</v>
      </c>
      <c r="P16" s="211">
        <v>20</v>
      </c>
      <c r="Q16" s="211">
        <v>20</v>
      </c>
      <c r="R16" s="211">
        <v>20241015</v>
      </c>
    </row>
    <row r="17" spans="2:18" s="187" customFormat="1" x14ac:dyDescent="0.35">
      <c r="B17" s="211">
        <v>1</v>
      </c>
      <c r="C17" s="211" t="s">
        <v>312</v>
      </c>
      <c r="D17" s="211" t="s">
        <v>313</v>
      </c>
      <c r="E17" s="211" t="s">
        <v>314</v>
      </c>
      <c r="F17" s="211">
        <v>2</v>
      </c>
      <c r="G17" s="211">
        <v>1003</v>
      </c>
      <c r="H17" s="211">
        <v>5</v>
      </c>
      <c r="I17" s="211" t="s">
        <v>311</v>
      </c>
      <c r="J17" s="211">
        <v>202424</v>
      </c>
      <c r="K17" s="211">
        <v>999999</v>
      </c>
      <c r="L17" s="211">
        <v>19168.72</v>
      </c>
      <c r="M17" s="211">
        <v>0</v>
      </c>
      <c r="N17" s="211">
        <v>0</v>
      </c>
      <c r="O17" s="211">
        <v>0</v>
      </c>
      <c r="P17" s="211">
        <v>40</v>
      </c>
      <c r="Q17" s="211">
        <v>0</v>
      </c>
      <c r="R17" s="211">
        <v>20241015</v>
      </c>
    </row>
    <row r="18" spans="2:18" s="187" customFormat="1" x14ac:dyDescent="0.35">
      <c r="B18" s="211">
        <v>1</v>
      </c>
      <c r="C18" s="211" t="s">
        <v>312</v>
      </c>
      <c r="D18" s="211" t="s">
        <v>313</v>
      </c>
      <c r="E18" s="211" t="s">
        <v>314</v>
      </c>
      <c r="F18" s="211">
        <v>2</v>
      </c>
      <c r="G18" s="211">
        <v>1003</v>
      </c>
      <c r="H18" s="211">
        <v>5</v>
      </c>
      <c r="I18" s="211" t="s">
        <v>315</v>
      </c>
      <c r="J18" s="211">
        <v>202424</v>
      </c>
      <c r="K18" s="211">
        <v>999999</v>
      </c>
      <c r="L18" s="211">
        <v>9122</v>
      </c>
      <c r="M18" s="211">
        <v>0</v>
      </c>
      <c r="N18" s="211">
        <v>0</v>
      </c>
      <c r="O18" s="211">
        <v>0</v>
      </c>
      <c r="P18" s="211">
        <v>40</v>
      </c>
      <c r="Q18" s="211">
        <v>0</v>
      </c>
      <c r="R18" s="211">
        <v>20241015</v>
      </c>
    </row>
    <row r="19" spans="2:18" s="187" customFormat="1" x14ac:dyDescent="0.35">
      <c r="B19" s="211">
        <v>1</v>
      </c>
      <c r="C19" s="211" t="s">
        <v>312</v>
      </c>
      <c r="D19" s="211" t="s">
        <v>313</v>
      </c>
      <c r="E19" s="211" t="s">
        <v>314</v>
      </c>
      <c r="F19" s="211">
        <v>2</v>
      </c>
      <c r="G19" s="211">
        <v>1003</v>
      </c>
      <c r="H19" s="211">
        <v>34</v>
      </c>
      <c r="I19" s="211" t="s">
        <v>311</v>
      </c>
      <c r="J19" s="211">
        <v>202424</v>
      </c>
      <c r="K19" s="211">
        <v>999999</v>
      </c>
      <c r="L19" s="211">
        <v>20686.84</v>
      </c>
      <c r="M19" s="211">
        <v>0</v>
      </c>
      <c r="N19" s="211">
        <v>0</v>
      </c>
      <c r="O19" s="211">
        <v>0</v>
      </c>
      <c r="P19" s="211">
        <v>40</v>
      </c>
      <c r="Q19" s="211">
        <v>0</v>
      </c>
      <c r="R19" s="211">
        <v>20241015</v>
      </c>
    </row>
    <row r="20" spans="2:18" s="187" customFormat="1" x14ac:dyDescent="0.35">
      <c r="B20" s="211">
        <v>1</v>
      </c>
      <c r="C20" s="211" t="s">
        <v>317</v>
      </c>
      <c r="D20" s="211" t="s">
        <v>318</v>
      </c>
      <c r="E20" s="211" t="s">
        <v>314</v>
      </c>
      <c r="F20" s="211">
        <v>2</v>
      </c>
      <c r="G20" s="211">
        <v>1003</v>
      </c>
      <c r="H20" s="211">
        <v>7</v>
      </c>
      <c r="I20" s="211" t="s">
        <v>311</v>
      </c>
      <c r="J20" s="211">
        <v>202424</v>
      </c>
      <c r="K20" s="211">
        <v>999999</v>
      </c>
      <c r="L20" s="211">
        <v>21412.62</v>
      </c>
      <c r="M20" s="211">
        <v>0</v>
      </c>
      <c r="N20" s="211">
        <v>0</v>
      </c>
      <c r="O20" s="211">
        <v>0</v>
      </c>
      <c r="P20" s="211">
        <v>40</v>
      </c>
      <c r="Q20" s="211">
        <v>0</v>
      </c>
      <c r="R20" s="211">
        <v>20241015</v>
      </c>
    </row>
    <row r="21" spans="2:18" s="187" customFormat="1" x14ac:dyDescent="0.35">
      <c r="B21" s="211">
        <v>1</v>
      </c>
      <c r="C21" s="211" t="s">
        <v>368</v>
      </c>
      <c r="D21" s="211" t="s">
        <v>320</v>
      </c>
      <c r="E21" s="211" t="s">
        <v>314</v>
      </c>
      <c r="F21" s="211">
        <v>4</v>
      </c>
      <c r="G21" s="211">
        <v>1003</v>
      </c>
      <c r="H21" s="211">
        <v>26</v>
      </c>
      <c r="I21" s="211" t="s">
        <v>311</v>
      </c>
      <c r="J21" s="211">
        <v>202424</v>
      </c>
      <c r="K21" s="211">
        <v>999999</v>
      </c>
      <c r="L21" s="211">
        <v>35766.5</v>
      </c>
      <c r="M21" s="211">
        <v>0</v>
      </c>
      <c r="N21" s="211">
        <v>0</v>
      </c>
      <c r="O21" s="211">
        <v>0</v>
      </c>
      <c r="P21" s="211">
        <v>40</v>
      </c>
      <c r="Q21" s="211">
        <v>0</v>
      </c>
      <c r="R21" s="211">
        <v>20241015</v>
      </c>
    </row>
    <row r="22" spans="2:18" s="187" customFormat="1" x14ac:dyDescent="0.35">
      <c r="B22" s="211">
        <v>1</v>
      </c>
      <c r="C22" s="211" t="s">
        <v>321</v>
      </c>
      <c r="D22" s="211" t="s">
        <v>322</v>
      </c>
      <c r="E22" s="211" t="s">
        <v>314</v>
      </c>
      <c r="F22" s="211">
        <v>2</v>
      </c>
      <c r="G22" s="211">
        <v>1003</v>
      </c>
      <c r="H22" s="211">
        <v>2</v>
      </c>
      <c r="I22" s="211" t="s">
        <v>311</v>
      </c>
      <c r="J22" s="211">
        <v>202424</v>
      </c>
      <c r="K22" s="211">
        <v>999999</v>
      </c>
      <c r="L22" s="211">
        <v>18853.5</v>
      </c>
      <c r="M22" s="211">
        <v>0</v>
      </c>
      <c r="N22" s="211">
        <v>0</v>
      </c>
      <c r="O22" s="211">
        <v>0</v>
      </c>
      <c r="P22" s="211">
        <v>40</v>
      </c>
      <c r="Q22" s="211">
        <v>0</v>
      </c>
      <c r="R22" s="211">
        <v>20241015</v>
      </c>
    </row>
    <row r="23" spans="2:18" s="187" customFormat="1" x14ac:dyDescent="0.35">
      <c r="B23" s="211">
        <v>1</v>
      </c>
      <c r="C23" s="211" t="s">
        <v>323</v>
      </c>
      <c r="D23" s="211" t="s">
        <v>324</v>
      </c>
      <c r="E23" s="211" t="s">
        <v>314</v>
      </c>
      <c r="F23" s="211">
        <v>2</v>
      </c>
      <c r="G23" s="211">
        <v>1003</v>
      </c>
      <c r="H23" s="211">
        <v>2</v>
      </c>
      <c r="I23" s="211" t="s">
        <v>311</v>
      </c>
      <c r="J23" s="211">
        <v>202424</v>
      </c>
      <c r="K23" s="211">
        <v>999999</v>
      </c>
      <c r="L23" s="211">
        <v>17680.759999999998</v>
      </c>
      <c r="M23" s="211">
        <v>0</v>
      </c>
      <c r="N23" s="211">
        <v>0</v>
      </c>
      <c r="O23" s="211">
        <v>0</v>
      </c>
      <c r="P23" s="211">
        <v>40</v>
      </c>
      <c r="Q23" s="211">
        <v>0</v>
      </c>
      <c r="R23" s="211">
        <v>20241015</v>
      </c>
    </row>
    <row r="24" spans="2:18" s="187" customFormat="1" x14ac:dyDescent="0.35">
      <c r="B24" s="211">
        <v>1</v>
      </c>
      <c r="C24" s="211" t="s">
        <v>325</v>
      </c>
      <c r="D24" s="211" t="s">
        <v>326</v>
      </c>
      <c r="E24" s="211" t="s">
        <v>314</v>
      </c>
      <c r="F24" s="211">
        <v>2</v>
      </c>
      <c r="G24" s="211">
        <v>1003</v>
      </c>
      <c r="H24" s="211">
        <v>9</v>
      </c>
      <c r="I24" s="211" t="s">
        <v>311</v>
      </c>
      <c r="J24" s="211">
        <v>202424</v>
      </c>
      <c r="K24" s="211">
        <v>999999</v>
      </c>
      <c r="L24" s="211">
        <v>23287.88</v>
      </c>
      <c r="M24" s="211">
        <v>0</v>
      </c>
      <c r="N24" s="211">
        <v>0</v>
      </c>
      <c r="O24" s="211">
        <v>0</v>
      </c>
      <c r="P24" s="211">
        <v>40</v>
      </c>
      <c r="Q24" s="211">
        <v>0</v>
      </c>
      <c r="R24" s="211">
        <v>20241015</v>
      </c>
    </row>
    <row r="25" spans="2:18" s="187" customFormat="1" x14ac:dyDescent="0.35">
      <c r="B25" s="211">
        <v>1</v>
      </c>
      <c r="C25" s="211" t="s">
        <v>325</v>
      </c>
      <c r="D25" s="211" t="s">
        <v>326</v>
      </c>
      <c r="E25" s="211" t="s">
        <v>314</v>
      </c>
      <c r="F25" s="211">
        <v>2</v>
      </c>
      <c r="G25" s="211">
        <v>1003</v>
      </c>
      <c r="H25" s="211">
        <v>9</v>
      </c>
      <c r="I25" s="211" t="s">
        <v>315</v>
      </c>
      <c r="J25" s="211">
        <v>202424</v>
      </c>
      <c r="K25" s="211">
        <v>999999</v>
      </c>
      <c r="L25" s="211">
        <v>10609.3</v>
      </c>
      <c r="M25" s="211">
        <v>0</v>
      </c>
      <c r="N25" s="211">
        <v>0</v>
      </c>
      <c r="O25" s="211">
        <v>0</v>
      </c>
      <c r="P25" s="211">
        <v>40</v>
      </c>
      <c r="Q25" s="211">
        <v>0</v>
      </c>
      <c r="R25" s="211">
        <v>20241015</v>
      </c>
    </row>
    <row r="26" spans="2:18" s="187" customFormat="1" x14ac:dyDescent="0.35">
      <c r="B26" s="211">
        <v>1</v>
      </c>
      <c r="C26" s="211" t="s">
        <v>327</v>
      </c>
      <c r="D26" s="211" t="s">
        <v>328</v>
      </c>
      <c r="E26" s="211" t="s">
        <v>314</v>
      </c>
      <c r="F26" s="211">
        <v>1</v>
      </c>
      <c r="G26" s="211">
        <v>1003</v>
      </c>
      <c r="H26" s="211">
        <v>32</v>
      </c>
      <c r="I26" s="211" t="s">
        <v>311</v>
      </c>
      <c r="J26" s="211">
        <v>202424</v>
      </c>
      <c r="K26" s="211">
        <v>999999</v>
      </c>
      <c r="L26" s="211">
        <v>4413.6000000000004</v>
      </c>
      <c r="M26" s="211">
        <v>0</v>
      </c>
      <c r="N26" s="211">
        <v>0</v>
      </c>
      <c r="O26" s="211">
        <v>0</v>
      </c>
      <c r="P26" s="211">
        <v>40</v>
      </c>
      <c r="Q26" s="211">
        <v>0</v>
      </c>
      <c r="R26" s="211">
        <v>20241015</v>
      </c>
    </row>
    <row r="27" spans="2:18" s="187" customFormat="1" x14ac:dyDescent="0.35">
      <c r="B27" s="211">
        <v>1</v>
      </c>
      <c r="C27" s="211" t="s">
        <v>327</v>
      </c>
      <c r="D27" s="211" t="s">
        <v>328</v>
      </c>
      <c r="E27" s="211" t="s">
        <v>314</v>
      </c>
      <c r="F27" s="211">
        <v>1</v>
      </c>
      <c r="G27" s="211">
        <v>1003</v>
      </c>
      <c r="H27" s="211">
        <v>3</v>
      </c>
      <c r="I27" s="211" t="s">
        <v>316</v>
      </c>
      <c r="J27" s="211">
        <v>202424</v>
      </c>
      <c r="K27" s="211">
        <v>999999</v>
      </c>
      <c r="L27" s="211">
        <v>7497.22</v>
      </c>
      <c r="M27" s="211">
        <v>0</v>
      </c>
      <c r="N27" s="211">
        <v>0</v>
      </c>
      <c r="O27" s="211">
        <v>0</v>
      </c>
      <c r="P27" s="211">
        <v>40</v>
      </c>
      <c r="Q27" s="211">
        <v>0</v>
      </c>
      <c r="R27" s="211">
        <v>20241015</v>
      </c>
    </row>
    <row r="28" spans="2:18" s="187" customFormat="1" x14ac:dyDescent="0.35">
      <c r="B28" s="211">
        <v>1</v>
      </c>
      <c r="C28" s="211" t="s">
        <v>329</v>
      </c>
      <c r="D28" s="211" t="s">
        <v>330</v>
      </c>
      <c r="E28" s="211" t="s">
        <v>314</v>
      </c>
      <c r="F28" s="211">
        <v>1</v>
      </c>
      <c r="G28" s="211">
        <v>1003</v>
      </c>
      <c r="H28" s="211">
        <v>6</v>
      </c>
      <c r="I28" s="211" t="s">
        <v>311</v>
      </c>
      <c r="J28" s="211">
        <v>202424</v>
      </c>
      <c r="K28" s="211">
        <v>999999</v>
      </c>
      <c r="L28" s="211">
        <v>19264.8</v>
      </c>
      <c r="M28" s="211">
        <v>0</v>
      </c>
      <c r="N28" s="211">
        <v>0</v>
      </c>
      <c r="O28" s="211">
        <v>0</v>
      </c>
      <c r="P28" s="211">
        <v>40</v>
      </c>
      <c r="Q28" s="211">
        <v>0</v>
      </c>
      <c r="R28" s="211">
        <v>20241015</v>
      </c>
    </row>
    <row r="29" spans="2:18" s="187" customFormat="1" x14ac:dyDescent="0.35">
      <c r="B29" s="211">
        <v>1</v>
      </c>
      <c r="C29" s="211" t="s">
        <v>331</v>
      </c>
      <c r="D29" s="211" t="s">
        <v>332</v>
      </c>
      <c r="E29" s="211" t="s">
        <v>314</v>
      </c>
      <c r="F29" s="211">
        <v>1</v>
      </c>
      <c r="G29" s="211">
        <v>1003</v>
      </c>
      <c r="H29" s="211">
        <v>7</v>
      </c>
      <c r="I29" s="211" t="s">
        <v>311</v>
      </c>
      <c r="J29" s="211">
        <v>202424</v>
      </c>
      <c r="K29" s="211">
        <v>999999</v>
      </c>
      <c r="L29" s="211">
        <v>21648.46</v>
      </c>
      <c r="M29" s="211">
        <v>0</v>
      </c>
      <c r="N29" s="211">
        <v>0</v>
      </c>
      <c r="O29" s="211">
        <v>0</v>
      </c>
      <c r="P29" s="211">
        <v>40</v>
      </c>
      <c r="Q29" s="211">
        <v>0</v>
      </c>
      <c r="R29" s="211">
        <v>20241015</v>
      </c>
    </row>
    <row r="30" spans="2:18" s="187" customFormat="1" x14ac:dyDescent="0.35">
      <c r="B30" s="211">
        <v>1</v>
      </c>
      <c r="C30" s="211" t="s">
        <v>333</v>
      </c>
      <c r="D30" s="211" t="s">
        <v>334</v>
      </c>
      <c r="E30" s="211" t="s">
        <v>314</v>
      </c>
      <c r="F30" s="211">
        <v>2</v>
      </c>
      <c r="G30" s="211">
        <v>1003</v>
      </c>
      <c r="H30" s="211">
        <v>9</v>
      </c>
      <c r="I30" s="211" t="s">
        <v>311</v>
      </c>
      <c r="J30" s="211">
        <v>202424</v>
      </c>
      <c r="K30" s="211">
        <v>999999</v>
      </c>
      <c r="L30" s="211">
        <v>23287.88</v>
      </c>
      <c r="M30" s="211">
        <v>0</v>
      </c>
      <c r="N30" s="211">
        <v>0</v>
      </c>
      <c r="O30" s="211">
        <v>0</v>
      </c>
      <c r="P30" s="211">
        <v>40</v>
      </c>
      <c r="Q30" s="211">
        <v>0</v>
      </c>
      <c r="R30" s="211">
        <v>20241015</v>
      </c>
    </row>
    <row r="31" spans="2:18" s="187" customFormat="1" x14ac:dyDescent="0.35">
      <c r="B31" s="211">
        <v>1</v>
      </c>
      <c r="C31" s="211" t="s">
        <v>335</v>
      </c>
      <c r="D31" s="211" t="s">
        <v>336</v>
      </c>
      <c r="E31" s="211" t="s">
        <v>314</v>
      </c>
      <c r="F31" s="211">
        <v>2</v>
      </c>
      <c r="G31" s="211">
        <v>1003</v>
      </c>
      <c r="H31" s="211">
        <v>9</v>
      </c>
      <c r="I31" s="211" t="s">
        <v>311</v>
      </c>
      <c r="J31" s="211">
        <v>202424</v>
      </c>
      <c r="K31" s="211">
        <v>999999</v>
      </c>
      <c r="L31" s="211">
        <v>23287.88</v>
      </c>
      <c r="M31" s="211">
        <v>0</v>
      </c>
      <c r="N31" s="211">
        <v>0</v>
      </c>
      <c r="O31" s="211">
        <v>0</v>
      </c>
      <c r="P31" s="211">
        <v>40</v>
      </c>
      <c r="Q31" s="211">
        <v>0</v>
      </c>
      <c r="R31" s="211">
        <v>20241015</v>
      </c>
    </row>
    <row r="32" spans="2:18" s="187" customFormat="1" x14ac:dyDescent="0.35">
      <c r="B32" s="211">
        <v>1</v>
      </c>
      <c r="C32" s="211" t="s">
        <v>335</v>
      </c>
      <c r="D32" s="211" t="s">
        <v>336</v>
      </c>
      <c r="E32" s="211" t="s">
        <v>314</v>
      </c>
      <c r="F32" s="211">
        <v>2</v>
      </c>
      <c r="G32" s="211">
        <v>1003</v>
      </c>
      <c r="H32" s="211">
        <v>9</v>
      </c>
      <c r="I32" s="211" t="s">
        <v>315</v>
      </c>
      <c r="J32" s="211">
        <v>202424</v>
      </c>
      <c r="K32" s="211">
        <v>999999</v>
      </c>
      <c r="L32" s="211">
        <v>10609.3</v>
      </c>
      <c r="M32" s="211">
        <v>0</v>
      </c>
      <c r="N32" s="211">
        <v>0</v>
      </c>
      <c r="O32" s="211">
        <v>0</v>
      </c>
      <c r="P32" s="211">
        <v>40</v>
      </c>
      <c r="Q32" s="211">
        <v>0</v>
      </c>
      <c r="R32" s="211">
        <v>20241015</v>
      </c>
    </row>
    <row r="33" spans="2:18" s="187" customFormat="1" x14ac:dyDescent="0.35">
      <c r="B33" s="211">
        <v>1</v>
      </c>
      <c r="C33" s="211" t="s">
        <v>337</v>
      </c>
      <c r="D33" s="211" t="s">
        <v>338</v>
      </c>
      <c r="E33" s="211" t="s">
        <v>314</v>
      </c>
      <c r="F33" s="211">
        <v>2</v>
      </c>
      <c r="G33" s="211">
        <v>1003</v>
      </c>
      <c r="H33" s="211">
        <v>13</v>
      </c>
      <c r="I33" s="211" t="s">
        <v>311</v>
      </c>
      <c r="J33" s="211">
        <v>202424</v>
      </c>
      <c r="K33" s="211">
        <v>999999</v>
      </c>
      <c r="L33" s="211">
        <v>29071.360000000001</v>
      </c>
      <c r="M33" s="211">
        <v>0</v>
      </c>
      <c r="N33" s="211">
        <v>0</v>
      </c>
      <c r="O33" s="211">
        <v>0</v>
      </c>
      <c r="P33" s="211">
        <v>40</v>
      </c>
      <c r="Q33" s="211">
        <v>0</v>
      </c>
      <c r="R33" s="211">
        <v>20241015</v>
      </c>
    </row>
    <row r="34" spans="2:18" s="187" customFormat="1" x14ac:dyDescent="0.35">
      <c r="B34" s="211">
        <v>1</v>
      </c>
      <c r="C34" s="211" t="s">
        <v>337</v>
      </c>
      <c r="D34" s="211" t="s">
        <v>338</v>
      </c>
      <c r="E34" s="211" t="s">
        <v>314</v>
      </c>
      <c r="F34" s="211">
        <v>2</v>
      </c>
      <c r="G34" s="211">
        <v>1003</v>
      </c>
      <c r="H34" s="211">
        <v>13</v>
      </c>
      <c r="I34" s="211" t="s">
        <v>315</v>
      </c>
      <c r="J34" s="211">
        <v>202424</v>
      </c>
      <c r="K34" s="211">
        <v>999999</v>
      </c>
      <c r="L34" s="211">
        <v>18763.32</v>
      </c>
      <c r="M34" s="211">
        <v>0</v>
      </c>
      <c r="N34" s="211">
        <v>0</v>
      </c>
      <c r="O34" s="211">
        <v>0</v>
      </c>
      <c r="P34" s="211">
        <v>40</v>
      </c>
      <c r="Q34" s="211">
        <v>0</v>
      </c>
      <c r="R34" s="211">
        <v>20241015</v>
      </c>
    </row>
    <row r="35" spans="2:18" s="187" customFormat="1" x14ac:dyDescent="0.35">
      <c r="B35" s="211">
        <v>1</v>
      </c>
      <c r="C35" s="211" t="s">
        <v>337</v>
      </c>
      <c r="D35" s="211" t="s">
        <v>338</v>
      </c>
      <c r="E35" s="211" t="s">
        <v>314</v>
      </c>
      <c r="F35" s="211">
        <v>2</v>
      </c>
      <c r="G35" s="211">
        <v>1003</v>
      </c>
      <c r="H35" s="211">
        <v>13</v>
      </c>
      <c r="I35" s="211" t="s">
        <v>316</v>
      </c>
      <c r="J35" s="211">
        <v>202424</v>
      </c>
      <c r="K35" s="211">
        <v>999999</v>
      </c>
      <c r="L35" s="211">
        <v>16766.04</v>
      </c>
      <c r="M35" s="211">
        <v>0</v>
      </c>
      <c r="N35" s="211">
        <v>0</v>
      </c>
      <c r="O35" s="211">
        <v>0</v>
      </c>
      <c r="P35" s="211">
        <v>40</v>
      </c>
      <c r="Q35" s="211">
        <v>0</v>
      </c>
      <c r="R35" s="211">
        <v>20241015</v>
      </c>
    </row>
    <row r="36" spans="2:18" s="187" customFormat="1" x14ac:dyDescent="0.35">
      <c r="B36" s="211">
        <v>1</v>
      </c>
      <c r="C36" s="211" t="s">
        <v>339</v>
      </c>
      <c r="D36" s="211" t="s">
        <v>340</v>
      </c>
      <c r="E36" s="211" t="s">
        <v>314</v>
      </c>
      <c r="F36" s="211">
        <v>2</v>
      </c>
      <c r="G36" s="211">
        <v>1003</v>
      </c>
      <c r="H36" s="211">
        <v>15</v>
      </c>
      <c r="I36" s="211" t="s">
        <v>311</v>
      </c>
      <c r="J36" s="211">
        <v>202424</v>
      </c>
      <c r="K36" s="211">
        <v>999999</v>
      </c>
      <c r="L36" s="211">
        <v>41547.5</v>
      </c>
      <c r="M36" s="211">
        <v>0</v>
      </c>
      <c r="N36" s="211">
        <v>0</v>
      </c>
      <c r="O36" s="211">
        <v>0</v>
      </c>
      <c r="P36" s="211">
        <v>40</v>
      </c>
      <c r="Q36" s="211">
        <v>0</v>
      </c>
      <c r="R36" s="211">
        <v>20241015</v>
      </c>
    </row>
    <row r="37" spans="2:18" s="187" customFormat="1" x14ac:dyDescent="0.35">
      <c r="B37" s="211">
        <v>1</v>
      </c>
      <c r="C37" s="211" t="s">
        <v>339</v>
      </c>
      <c r="D37" s="211" t="s">
        <v>340</v>
      </c>
      <c r="E37" s="211" t="s">
        <v>314</v>
      </c>
      <c r="F37" s="211">
        <v>2</v>
      </c>
      <c r="G37" s="211">
        <v>1003</v>
      </c>
      <c r="H37" s="211">
        <v>15</v>
      </c>
      <c r="I37" s="211" t="s">
        <v>315</v>
      </c>
      <c r="J37" s="211">
        <v>202424</v>
      </c>
      <c r="K37" s="211">
        <v>999999</v>
      </c>
      <c r="L37" s="211">
        <v>28930.92</v>
      </c>
      <c r="M37" s="211">
        <v>0</v>
      </c>
      <c r="N37" s="211">
        <v>0</v>
      </c>
      <c r="O37" s="211">
        <v>0</v>
      </c>
      <c r="P37" s="211">
        <v>40</v>
      </c>
      <c r="Q37" s="211">
        <v>0</v>
      </c>
      <c r="R37" s="211">
        <v>20241015</v>
      </c>
    </row>
    <row r="38" spans="2:18" s="187" customFormat="1" x14ac:dyDescent="0.35">
      <c r="B38" s="211">
        <v>1</v>
      </c>
      <c r="C38" s="211" t="s">
        <v>339</v>
      </c>
      <c r="D38" s="211" t="s">
        <v>340</v>
      </c>
      <c r="E38" s="211" t="s">
        <v>314</v>
      </c>
      <c r="F38" s="211">
        <v>2</v>
      </c>
      <c r="G38" s="211">
        <v>1003</v>
      </c>
      <c r="H38" s="211">
        <v>15</v>
      </c>
      <c r="I38" s="211" t="s">
        <v>316</v>
      </c>
      <c r="J38" s="211">
        <v>202424</v>
      </c>
      <c r="K38" s="211">
        <v>999999</v>
      </c>
      <c r="L38" s="211">
        <v>26130.62</v>
      </c>
      <c r="M38" s="211">
        <v>0</v>
      </c>
      <c r="N38" s="211">
        <v>0</v>
      </c>
      <c r="O38" s="211">
        <v>0</v>
      </c>
      <c r="P38" s="211">
        <v>40</v>
      </c>
      <c r="Q38" s="211">
        <v>0</v>
      </c>
      <c r="R38" s="211">
        <v>20241015</v>
      </c>
    </row>
    <row r="39" spans="2:18" s="187" customFormat="1" x14ac:dyDescent="0.35">
      <c r="B39" s="211">
        <v>1</v>
      </c>
      <c r="C39" s="211" t="s">
        <v>341</v>
      </c>
      <c r="D39" s="211" t="s">
        <v>342</v>
      </c>
      <c r="E39" s="211" t="s">
        <v>314</v>
      </c>
      <c r="F39" s="211">
        <v>1</v>
      </c>
      <c r="G39" s="211">
        <v>1003</v>
      </c>
      <c r="H39" s="211">
        <v>6</v>
      </c>
      <c r="I39" s="211" t="s">
        <v>311</v>
      </c>
      <c r="J39" s="211">
        <v>202424</v>
      </c>
      <c r="K39" s="211">
        <v>999999</v>
      </c>
      <c r="L39" s="211">
        <v>20557.52</v>
      </c>
      <c r="M39" s="211">
        <v>0</v>
      </c>
      <c r="N39" s="211">
        <v>0</v>
      </c>
      <c r="O39" s="211">
        <v>0</v>
      </c>
      <c r="P39" s="211">
        <v>40</v>
      </c>
      <c r="Q39" s="211">
        <v>0</v>
      </c>
      <c r="R39" s="211">
        <v>20241015</v>
      </c>
    </row>
    <row r="40" spans="2:18" s="187" customFormat="1" x14ac:dyDescent="0.35">
      <c r="B40" s="211">
        <v>1</v>
      </c>
      <c r="C40" s="211" t="s">
        <v>343</v>
      </c>
      <c r="D40" s="211" t="s">
        <v>344</v>
      </c>
      <c r="E40" s="211" t="s">
        <v>314</v>
      </c>
      <c r="F40" s="211">
        <v>1</v>
      </c>
      <c r="G40" s="211">
        <v>1003</v>
      </c>
      <c r="H40" s="211">
        <v>5</v>
      </c>
      <c r="I40" s="211" t="s">
        <v>311</v>
      </c>
      <c r="J40" s="211">
        <v>202424</v>
      </c>
      <c r="K40" s="211">
        <v>999999</v>
      </c>
      <c r="L40" s="211">
        <v>19168.72</v>
      </c>
      <c r="M40" s="211">
        <v>0</v>
      </c>
      <c r="N40" s="211">
        <v>0</v>
      </c>
      <c r="O40" s="211">
        <v>0</v>
      </c>
      <c r="P40" s="211">
        <v>40</v>
      </c>
      <c r="Q40" s="211">
        <v>0</v>
      </c>
      <c r="R40" s="211">
        <v>20241015</v>
      </c>
    </row>
    <row r="41" spans="2:18" s="187" customFormat="1" x14ac:dyDescent="0.35">
      <c r="B41" s="211">
        <v>1</v>
      </c>
      <c r="C41" s="211" t="s">
        <v>345</v>
      </c>
      <c r="D41" s="211" t="s">
        <v>346</v>
      </c>
      <c r="E41" s="211" t="s">
        <v>314</v>
      </c>
      <c r="F41" s="211">
        <v>2</v>
      </c>
      <c r="G41" s="211">
        <v>1003</v>
      </c>
      <c r="H41" s="211">
        <v>11</v>
      </c>
      <c r="I41" s="211" t="s">
        <v>311</v>
      </c>
      <c r="J41" s="211">
        <v>202424</v>
      </c>
      <c r="K41" s="211">
        <v>999999</v>
      </c>
      <c r="L41" s="211">
        <v>20592.04</v>
      </c>
      <c r="M41" s="211">
        <v>0</v>
      </c>
      <c r="N41" s="211">
        <v>0</v>
      </c>
      <c r="O41" s="211">
        <v>0</v>
      </c>
      <c r="P41" s="211">
        <v>40</v>
      </c>
      <c r="Q41" s="211">
        <v>0</v>
      </c>
      <c r="R41" s="211">
        <v>20241015</v>
      </c>
    </row>
    <row r="42" spans="2:18" s="187" customFormat="1" x14ac:dyDescent="0.35">
      <c r="B42" s="211">
        <v>1</v>
      </c>
      <c r="C42" s="211" t="s">
        <v>345</v>
      </c>
      <c r="D42" s="211" t="s">
        <v>346</v>
      </c>
      <c r="E42" s="211" t="s">
        <v>314</v>
      </c>
      <c r="F42" s="211">
        <v>2</v>
      </c>
      <c r="G42" s="211">
        <v>1003</v>
      </c>
      <c r="H42" s="211">
        <v>11</v>
      </c>
      <c r="I42" s="211" t="s">
        <v>315</v>
      </c>
      <c r="J42" s="211">
        <v>202424</v>
      </c>
      <c r="K42" s="211">
        <v>999999</v>
      </c>
      <c r="L42" s="211">
        <v>11375.84</v>
      </c>
      <c r="M42" s="211">
        <v>0</v>
      </c>
      <c r="N42" s="211">
        <v>0</v>
      </c>
      <c r="O42" s="211">
        <v>0</v>
      </c>
      <c r="P42" s="211">
        <v>40</v>
      </c>
      <c r="Q42" s="211">
        <v>0</v>
      </c>
      <c r="R42" s="211">
        <v>20241015</v>
      </c>
    </row>
    <row r="43" spans="2:18" s="187" customFormat="1" x14ac:dyDescent="0.35">
      <c r="B43" s="211">
        <v>1</v>
      </c>
      <c r="C43" s="211" t="s">
        <v>345</v>
      </c>
      <c r="D43" s="211" t="s">
        <v>346</v>
      </c>
      <c r="E43" s="211" t="s">
        <v>314</v>
      </c>
      <c r="F43" s="211">
        <v>2</v>
      </c>
      <c r="G43" s="211">
        <v>1003</v>
      </c>
      <c r="H43" s="211">
        <v>11</v>
      </c>
      <c r="I43" s="211" t="s">
        <v>316</v>
      </c>
      <c r="J43" s="211">
        <v>202424</v>
      </c>
      <c r="K43" s="211">
        <v>999999</v>
      </c>
      <c r="L43" s="211">
        <v>10031.34</v>
      </c>
      <c r="M43" s="211">
        <v>0</v>
      </c>
      <c r="N43" s="211">
        <v>0</v>
      </c>
      <c r="O43" s="211">
        <v>0</v>
      </c>
      <c r="P43" s="211">
        <v>40</v>
      </c>
      <c r="Q43" s="211">
        <v>0</v>
      </c>
      <c r="R43" s="211">
        <v>20241015</v>
      </c>
    </row>
    <row r="44" spans="2:18" s="187" customFormat="1" x14ac:dyDescent="0.35">
      <c r="B44" s="211">
        <v>1</v>
      </c>
      <c r="C44" s="211" t="s">
        <v>347</v>
      </c>
      <c r="D44" s="211" t="s">
        <v>348</v>
      </c>
      <c r="E44" s="211" t="s">
        <v>314</v>
      </c>
      <c r="F44" s="211">
        <v>5</v>
      </c>
      <c r="G44" s="211">
        <v>1003</v>
      </c>
      <c r="H44" s="211">
        <v>25</v>
      </c>
      <c r="I44" s="211" t="s">
        <v>311</v>
      </c>
      <c r="J44" s="211">
        <v>202424</v>
      </c>
      <c r="K44" s="211">
        <v>999999</v>
      </c>
      <c r="L44" s="211">
        <v>38564.699999999997</v>
      </c>
      <c r="M44" s="211">
        <v>0</v>
      </c>
      <c r="N44" s="211">
        <v>0</v>
      </c>
      <c r="O44" s="211">
        <v>0</v>
      </c>
      <c r="P44" s="211">
        <v>40</v>
      </c>
      <c r="Q44" s="211">
        <v>0</v>
      </c>
      <c r="R44" s="211">
        <v>20241015</v>
      </c>
    </row>
    <row r="45" spans="2:18" s="187" customFormat="1" x14ac:dyDescent="0.35">
      <c r="B45" s="211">
        <v>1</v>
      </c>
      <c r="C45" s="211" t="s">
        <v>349</v>
      </c>
      <c r="D45" s="211" t="s">
        <v>350</v>
      </c>
      <c r="E45" s="211" t="s">
        <v>314</v>
      </c>
      <c r="F45" s="211">
        <v>4</v>
      </c>
      <c r="G45" s="211">
        <v>1003</v>
      </c>
      <c r="H45" s="211">
        <v>21</v>
      </c>
      <c r="I45" s="211" t="s">
        <v>311</v>
      </c>
      <c r="J45" s="211">
        <v>202424</v>
      </c>
      <c r="K45" s="211">
        <v>999999</v>
      </c>
      <c r="L45" s="211">
        <v>31621.8</v>
      </c>
      <c r="M45" s="211">
        <v>0</v>
      </c>
      <c r="N45" s="211">
        <v>0</v>
      </c>
      <c r="O45" s="211">
        <v>0</v>
      </c>
      <c r="P45" s="211">
        <v>40</v>
      </c>
      <c r="Q45" s="211">
        <v>0</v>
      </c>
      <c r="R45" s="211">
        <v>20241015</v>
      </c>
    </row>
    <row r="46" spans="2:18" s="187" customFormat="1" x14ac:dyDescent="0.35">
      <c r="B46" s="211">
        <v>1</v>
      </c>
      <c r="C46" s="211" t="s">
        <v>351</v>
      </c>
      <c r="D46" s="211" t="s">
        <v>352</v>
      </c>
      <c r="E46" s="211" t="s">
        <v>314</v>
      </c>
      <c r="F46" s="211">
        <v>2</v>
      </c>
      <c r="G46" s="211">
        <v>1003</v>
      </c>
      <c r="H46" s="211">
        <v>22</v>
      </c>
      <c r="I46" s="211" t="s">
        <v>311</v>
      </c>
      <c r="J46" s="211">
        <v>202424</v>
      </c>
      <c r="K46" s="211">
        <v>999999</v>
      </c>
      <c r="L46" s="211">
        <v>35766.5</v>
      </c>
      <c r="M46" s="211">
        <v>0</v>
      </c>
      <c r="N46" s="211">
        <v>0</v>
      </c>
      <c r="O46" s="211">
        <v>0</v>
      </c>
      <c r="P46" s="211">
        <v>40</v>
      </c>
      <c r="Q46" s="211">
        <v>0</v>
      </c>
      <c r="R46" s="211">
        <v>20241015</v>
      </c>
    </row>
    <row r="47" spans="2:18" s="187" customFormat="1" x14ac:dyDescent="0.35">
      <c r="B47" s="211">
        <v>1</v>
      </c>
      <c r="C47" s="211" t="s">
        <v>353</v>
      </c>
      <c r="D47" s="211" t="s">
        <v>354</v>
      </c>
      <c r="E47" s="211" t="s">
        <v>314</v>
      </c>
      <c r="F47" s="211">
        <v>5</v>
      </c>
      <c r="G47" s="211">
        <v>1003</v>
      </c>
      <c r="H47" s="211">
        <v>30</v>
      </c>
      <c r="I47" s="211" t="s">
        <v>311</v>
      </c>
      <c r="J47" s="211">
        <v>202424</v>
      </c>
      <c r="K47" s="211">
        <v>999999</v>
      </c>
      <c r="L47" s="211">
        <v>94866.82</v>
      </c>
      <c r="M47" s="211">
        <v>0</v>
      </c>
      <c r="N47" s="211">
        <v>0</v>
      </c>
      <c r="O47" s="211">
        <v>0</v>
      </c>
      <c r="P47" s="211">
        <v>40</v>
      </c>
      <c r="Q47" s="211">
        <v>0</v>
      </c>
      <c r="R47" s="211">
        <v>20241015</v>
      </c>
    </row>
    <row r="48" spans="2:18" s="187" customFormat="1" x14ac:dyDescent="0.35">
      <c r="B48" s="211">
        <v>1</v>
      </c>
      <c r="C48" s="211" t="s">
        <v>355</v>
      </c>
      <c r="D48" s="211" t="s">
        <v>356</v>
      </c>
      <c r="E48" s="211" t="s">
        <v>314</v>
      </c>
      <c r="F48" s="211">
        <v>4</v>
      </c>
      <c r="G48" s="211">
        <v>1003</v>
      </c>
      <c r="H48" s="211">
        <v>24</v>
      </c>
      <c r="I48" s="211" t="s">
        <v>311</v>
      </c>
      <c r="J48" s="211">
        <v>202424</v>
      </c>
      <c r="K48" s="211">
        <v>999999</v>
      </c>
      <c r="L48" s="211">
        <v>45858.1</v>
      </c>
      <c r="M48" s="211">
        <v>0</v>
      </c>
      <c r="N48" s="211">
        <v>0</v>
      </c>
      <c r="O48" s="211">
        <v>0</v>
      </c>
      <c r="P48" s="211">
        <v>40</v>
      </c>
      <c r="Q48" s="211">
        <v>0</v>
      </c>
      <c r="R48" s="211">
        <v>20241015</v>
      </c>
    </row>
    <row r="49" spans="2:18" s="187" customFormat="1" x14ac:dyDescent="0.35">
      <c r="B49" s="211">
        <v>1</v>
      </c>
      <c r="C49" s="211" t="s">
        <v>357</v>
      </c>
      <c r="D49" s="211" t="s">
        <v>358</v>
      </c>
      <c r="E49" s="211" t="s">
        <v>314</v>
      </c>
      <c r="F49" s="211">
        <v>4</v>
      </c>
      <c r="G49" s="211">
        <v>1003</v>
      </c>
      <c r="H49" s="211">
        <v>27</v>
      </c>
      <c r="I49" s="211" t="s">
        <v>311</v>
      </c>
      <c r="J49" s="211">
        <v>202424</v>
      </c>
      <c r="K49" s="211">
        <v>999999</v>
      </c>
      <c r="L49" s="211">
        <v>39147.660000000003</v>
      </c>
      <c r="M49" s="211">
        <v>0</v>
      </c>
      <c r="N49" s="211">
        <v>0</v>
      </c>
      <c r="O49" s="211">
        <v>0</v>
      </c>
      <c r="P49" s="211">
        <v>40</v>
      </c>
      <c r="Q49" s="211">
        <v>0</v>
      </c>
      <c r="R49" s="211">
        <v>20241015</v>
      </c>
    </row>
    <row r="50" spans="2:18" s="187" customFormat="1" x14ac:dyDescent="0.35">
      <c r="B50" s="211">
        <v>1</v>
      </c>
      <c r="C50" s="211" t="s">
        <v>359</v>
      </c>
      <c r="D50" s="211" t="s">
        <v>320</v>
      </c>
      <c r="E50" s="211" t="s">
        <v>314</v>
      </c>
      <c r="F50" s="211">
        <v>4</v>
      </c>
      <c r="G50" s="211">
        <v>1003</v>
      </c>
      <c r="H50" s="211">
        <v>26</v>
      </c>
      <c r="I50" s="211" t="s">
        <v>315</v>
      </c>
      <c r="J50" s="211">
        <v>202424</v>
      </c>
      <c r="K50" s="211">
        <v>999999</v>
      </c>
      <c r="L50" s="211">
        <v>34251.5</v>
      </c>
      <c r="M50" s="211">
        <v>0</v>
      </c>
      <c r="N50" s="211">
        <v>0</v>
      </c>
      <c r="O50" s="211">
        <v>0</v>
      </c>
      <c r="P50" s="211">
        <v>40</v>
      </c>
      <c r="Q50" s="211">
        <v>0</v>
      </c>
      <c r="R50" s="211">
        <v>20241015</v>
      </c>
    </row>
    <row r="51" spans="2:18" s="187" customFormat="1" x14ac:dyDescent="0.35">
      <c r="B51" s="211">
        <v>1</v>
      </c>
      <c r="C51" s="211" t="s">
        <v>359</v>
      </c>
      <c r="D51" s="211" t="s">
        <v>320</v>
      </c>
      <c r="E51" s="211" t="s">
        <v>314</v>
      </c>
      <c r="F51" s="211">
        <v>4</v>
      </c>
      <c r="G51" s="211">
        <v>1003</v>
      </c>
      <c r="H51" s="211">
        <v>26</v>
      </c>
      <c r="I51" s="211" t="s">
        <v>311</v>
      </c>
      <c r="J51" s="211">
        <v>202424</v>
      </c>
      <c r="K51" s="211">
        <v>999999</v>
      </c>
      <c r="L51" s="211">
        <v>35766.5</v>
      </c>
      <c r="M51" s="211">
        <v>0</v>
      </c>
      <c r="N51" s="211">
        <v>0</v>
      </c>
      <c r="O51" s="211">
        <v>0</v>
      </c>
      <c r="P51" s="211">
        <v>40</v>
      </c>
      <c r="Q51" s="211">
        <v>0</v>
      </c>
      <c r="R51" s="211">
        <v>20241015</v>
      </c>
    </row>
    <row r="52" spans="2:18" s="187" customFormat="1" x14ac:dyDescent="0.35">
      <c r="B52" s="211">
        <v>1</v>
      </c>
      <c r="C52" s="211" t="s">
        <v>360</v>
      </c>
      <c r="D52" s="211" t="s">
        <v>361</v>
      </c>
      <c r="E52" s="211" t="s">
        <v>314</v>
      </c>
      <c r="F52" s="211">
        <v>2</v>
      </c>
      <c r="G52" s="211">
        <v>1003</v>
      </c>
      <c r="H52" s="211">
        <v>6</v>
      </c>
      <c r="I52" s="211" t="s">
        <v>311</v>
      </c>
      <c r="J52" s="211">
        <v>202424</v>
      </c>
      <c r="K52" s="211">
        <v>999999</v>
      </c>
      <c r="L52" s="211">
        <v>20557.52</v>
      </c>
      <c r="M52" s="211">
        <v>0</v>
      </c>
      <c r="N52" s="211">
        <v>0</v>
      </c>
      <c r="O52" s="211">
        <v>0</v>
      </c>
      <c r="P52" s="211">
        <v>40</v>
      </c>
      <c r="Q52" s="211">
        <v>0</v>
      </c>
      <c r="R52" s="211">
        <v>20241015</v>
      </c>
    </row>
    <row r="53" spans="2:18" s="187" customFormat="1" x14ac:dyDescent="0.35">
      <c r="B53" s="211">
        <v>1</v>
      </c>
      <c r="C53" s="211" t="s">
        <v>362</v>
      </c>
      <c r="D53" s="211" t="s">
        <v>363</v>
      </c>
      <c r="E53" s="211" t="s">
        <v>314</v>
      </c>
      <c r="F53" s="211">
        <v>2</v>
      </c>
      <c r="G53" s="211">
        <v>1003</v>
      </c>
      <c r="H53" s="211">
        <v>2</v>
      </c>
      <c r="I53" s="211" t="s">
        <v>311</v>
      </c>
      <c r="J53" s="211">
        <v>202424</v>
      </c>
      <c r="K53" s="211">
        <v>999999</v>
      </c>
      <c r="L53" s="211">
        <v>18408.580000000002</v>
      </c>
      <c r="M53" s="211">
        <v>0</v>
      </c>
      <c r="N53" s="211">
        <v>0</v>
      </c>
      <c r="O53" s="211">
        <v>0</v>
      </c>
      <c r="P53" s="211">
        <v>40</v>
      </c>
      <c r="Q53" s="211">
        <v>0</v>
      </c>
      <c r="R53" s="211">
        <v>20241015</v>
      </c>
    </row>
    <row r="54" spans="2:18" s="187" customFormat="1" x14ac:dyDescent="0.35">
      <c r="B54" s="211">
        <v>1</v>
      </c>
      <c r="C54" s="211" t="s">
        <v>362</v>
      </c>
      <c r="D54" s="211" t="s">
        <v>363</v>
      </c>
      <c r="E54" s="211" t="s">
        <v>314</v>
      </c>
      <c r="F54" s="211">
        <v>2</v>
      </c>
      <c r="G54" s="211">
        <v>1003</v>
      </c>
      <c r="H54" s="211">
        <v>2</v>
      </c>
      <c r="I54" s="211" t="s">
        <v>315</v>
      </c>
      <c r="J54" s="211">
        <v>202424</v>
      </c>
      <c r="K54" s="211">
        <v>999999</v>
      </c>
      <c r="L54" s="211">
        <v>8037.3</v>
      </c>
      <c r="M54" s="211">
        <v>0</v>
      </c>
      <c r="N54" s="211">
        <v>0</v>
      </c>
      <c r="O54" s="211">
        <v>0</v>
      </c>
      <c r="P54" s="211">
        <v>40</v>
      </c>
      <c r="Q54" s="211">
        <v>0</v>
      </c>
      <c r="R54" s="211">
        <v>20241015</v>
      </c>
    </row>
    <row r="55" spans="2:18" s="187" customFormat="1" x14ac:dyDescent="0.35">
      <c r="B55" s="211">
        <v>1</v>
      </c>
      <c r="C55" s="211" t="s">
        <v>364</v>
      </c>
      <c r="D55" s="211" t="s">
        <v>365</v>
      </c>
      <c r="E55" s="211" t="s">
        <v>314</v>
      </c>
      <c r="F55" s="211">
        <v>1</v>
      </c>
      <c r="G55" s="211">
        <v>1003</v>
      </c>
      <c r="H55" s="211">
        <v>4</v>
      </c>
      <c r="I55" s="211" t="s">
        <v>311</v>
      </c>
      <c r="J55" s="211">
        <v>202424</v>
      </c>
      <c r="K55" s="211">
        <v>999999</v>
      </c>
      <c r="L55" s="211">
        <v>18581.599999999999</v>
      </c>
      <c r="M55" s="211">
        <v>0</v>
      </c>
      <c r="N55" s="211">
        <v>0</v>
      </c>
      <c r="O55" s="211">
        <v>0</v>
      </c>
      <c r="P55" s="211">
        <v>40</v>
      </c>
      <c r="Q55" s="211">
        <v>0</v>
      </c>
      <c r="R55" s="211">
        <v>20241015</v>
      </c>
    </row>
    <row r="56" spans="2:18" s="187" customFormat="1" x14ac:dyDescent="0.35">
      <c r="B56" s="211">
        <v>1</v>
      </c>
      <c r="C56" s="211" t="s">
        <v>366</v>
      </c>
      <c r="D56" s="211" t="s">
        <v>367</v>
      </c>
      <c r="E56" s="211" t="s">
        <v>314</v>
      </c>
      <c r="F56" s="211">
        <v>2</v>
      </c>
      <c r="G56" s="211">
        <v>1003</v>
      </c>
      <c r="H56" s="211">
        <v>8</v>
      </c>
      <c r="I56" s="211" t="s">
        <v>311</v>
      </c>
      <c r="J56" s="211">
        <v>202424</v>
      </c>
      <c r="K56" s="211">
        <v>999999</v>
      </c>
      <c r="L56" s="211">
        <v>23055.98</v>
      </c>
      <c r="M56" s="211">
        <v>0</v>
      </c>
      <c r="N56" s="211">
        <v>0</v>
      </c>
      <c r="O56" s="211">
        <v>0</v>
      </c>
      <c r="P56" s="211">
        <v>40</v>
      </c>
      <c r="Q56" s="211">
        <v>0</v>
      </c>
      <c r="R56" s="211">
        <v>20241015</v>
      </c>
    </row>
    <row r="57" spans="2:18" s="187" customFormat="1" x14ac:dyDescent="0.3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</row>
    <row r="58" spans="2:18" s="187" customFormat="1" x14ac:dyDescent="0.3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1"/>
      <c r="P58" s="211"/>
      <c r="Q58" s="211"/>
      <c r="R58" s="211"/>
    </row>
    <row r="59" spans="2:18" s="187" customFormat="1" x14ac:dyDescent="0.3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</row>
    <row r="60" spans="2:18" x14ac:dyDescent="0.35">
      <c r="B60" s="108"/>
      <c r="C60" s="109"/>
      <c r="D60" s="110"/>
      <c r="E60" s="109"/>
      <c r="F60" s="109"/>
      <c r="G60" s="109"/>
      <c r="H60" s="109"/>
      <c r="I60" s="109"/>
      <c r="K60" s="111" t="s">
        <v>191</v>
      </c>
      <c r="L60" s="224">
        <v>0</v>
      </c>
      <c r="M60" s="112"/>
      <c r="N60" s="112"/>
      <c r="O60" s="109"/>
      <c r="P60" s="109"/>
      <c r="Q60" s="109"/>
      <c r="R60" s="113"/>
    </row>
    <row r="61" spans="2:18" x14ac:dyDescent="0.35">
      <c r="B61" s="108"/>
      <c r="C61" s="109"/>
      <c r="D61" s="110"/>
      <c r="E61" s="109"/>
      <c r="F61" s="109"/>
      <c r="G61" s="109"/>
      <c r="H61" s="109"/>
      <c r="I61" s="109"/>
      <c r="L61" s="111" t="s">
        <v>192</v>
      </c>
      <c r="M61" s="224">
        <v>0</v>
      </c>
      <c r="N61" s="112"/>
      <c r="O61" s="109"/>
      <c r="P61" s="109"/>
      <c r="Q61" s="109"/>
      <c r="R61" s="113"/>
    </row>
    <row r="62" spans="2:18" x14ac:dyDescent="0.35">
      <c r="B62" s="108"/>
      <c r="C62" s="109"/>
      <c r="D62" s="110"/>
      <c r="E62" s="109"/>
      <c r="F62" s="109"/>
      <c r="G62" s="109"/>
      <c r="H62" s="109"/>
      <c r="I62" s="109"/>
      <c r="M62" s="111" t="s">
        <v>193</v>
      </c>
      <c r="N62" s="224">
        <v>0</v>
      </c>
      <c r="O62" s="109"/>
      <c r="P62" s="109"/>
      <c r="Q62" s="109"/>
      <c r="R62" s="113"/>
    </row>
    <row r="63" spans="2:18" x14ac:dyDescent="0.35">
      <c r="B63" s="114"/>
      <c r="C63" s="115"/>
      <c r="D63" s="116"/>
      <c r="E63" s="115"/>
      <c r="F63" s="115"/>
      <c r="G63" s="115"/>
      <c r="H63" s="115"/>
      <c r="I63" s="115"/>
      <c r="J63" s="115"/>
      <c r="K63" s="115"/>
      <c r="L63" s="117"/>
      <c r="M63" s="117"/>
      <c r="N63" s="117"/>
      <c r="O63" s="115"/>
      <c r="P63" s="115"/>
      <c r="Q63" s="115"/>
      <c r="R63" s="118"/>
    </row>
    <row r="64" spans="2:18" x14ac:dyDescent="0.35">
      <c r="B64" s="28" t="s">
        <v>134</v>
      </c>
      <c r="C64" s="36"/>
      <c r="D64" s="36"/>
      <c r="E64" s="95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</row>
    <row r="65" spans="2:18" x14ac:dyDescent="0.3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</row>
    <row r="66" spans="2:18" x14ac:dyDescent="0.35">
      <c r="B66" s="171"/>
      <c r="C66" s="172"/>
      <c r="D66" s="173"/>
    </row>
    <row r="67" spans="2:18" x14ac:dyDescent="0.35">
      <c r="B67" s="328" t="str">
        <f>+'II D) 7 1'!B72:E72</f>
        <v>LUZ ELENA GUTIÉRREZ GUZMÁN</v>
      </c>
      <c r="C67" s="329"/>
      <c r="D67" s="330"/>
    </row>
    <row r="68" spans="2:18" x14ac:dyDescent="0.35">
      <c r="B68" s="331" t="s">
        <v>37</v>
      </c>
      <c r="C68" s="332"/>
      <c r="D68" s="333"/>
    </row>
    <row r="69" spans="2:18" x14ac:dyDescent="0.35">
      <c r="B69" s="164"/>
      <c r="C69" s="165"/>
      <c r="D69" s="166"/>
    </row>
    <row r="70" spans="2:18" x14ac:dyDescent="0.35">
      <c r="B70" s="328" t="str">
        <f>+'II D) 7 1'!B75:E75</f>
        <v>DIRECTORA DE ADMINISTRACIÓN</v>
      </c>
      <c r="C70" s="329"/>
      <c r="D70" s="330"/>
    </row>
    <row r="71" spans="2:18" x14ac:dyDescent="0.35">
      <c r="B71" s="331" t="s">
        <v>38</v>
      </c>
      <c r="C71" s="332"/>
      <c r="D71" s="333"/>
    </row>
    <row r="72" spans="2:18" x14ac:dyDescent="0.35">
      <c r="B72" s="164"/>
      <c r="C72" s="165"/>
      <c r="D72" s="166"/>
    </row>
    <row r="73" spans="2:18" x14ac:dyDescent="0.35">
      <c r="B73" s="328"/>
      <c r="C73" s="329"/>
      <c r="D73" s="330"/>
    </row>
    <row r="74" spans="2:18" x14ac:dyDescent="0.35">
      <c r="B74" s="331" t="s">
        <v>39</v>
      </c>
      <c r="C74" s="332"/>
      <c r="D74" s="333"/>
    </row>
    <row r="75" spans="2:18" x14ac:dyDescent="0.35">
      <c r="B75" s="164"/>
      <c r="C75" s="165"/>
      <c r="D75" s="166"/>
    </row>
    <row r="76" spans="2:18" x14ac:dyDescent="0.35">
      <c r="B76" s="334" t="str">
        <f>+'II D) 7 1'!B81:E81</f>
        <v>SILAO, GTO. A 03 DE OCTUBRE DE 2025</v>
      </c>
      <c r="C76" s="349"/>
      <c r="D76" s="350"/>
    </row>
    <row r="77" spans="2:18" x14ac:dyDescent="0.35">
      <c r="B77" s="331" t="s">
        <v>269</v>
      </c>
      <c r="C77" s="332"/>
      <c r="D77" s="333"/>
    </row>
    <row r="78" spans="2:18" x14ac:dyDescent="0.35">
      <c r="B78" s="167"/>
      <c r="C78" s="168"/>
      <c r="D78" s="169"/>
    </row>
  </sheetData>
  <sheetProtection insertRows="0" deleteRows="0" autoFilter="0"/>
  <mergeCells count="22">
    <mergeCell ref="B74:D74"/>
    <mergeCell ref="B76:D76"/>
    <mergeCell ref="B77:D77"/>
    <mergeCell ref="B67:D67"/>
    <mergeCell ref="B68:D68"/>
    <mergeCell ref="B70:D70"/>
    <mergeCell ref="B71:D71"/>
    <mergeCell ref="B73:D73"/>
    <mergeCell ref="O7:Q7"/>
    <mergeCell ref="B8:J8"/>
    <mergeCell ref="O8:Q8"/>
    <mergeCell ref="J11:N11"/>
    <mergeCell ref="O11:Q11"/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O8 B8:J8" xr:uid="{00000000-0002-0000-0B00-000000000000}"/>
  </dataValidations>
  <printOptions horizontalCentered="1"/>
  <pageMargins left="0.43307086614173229" right="0.43307086614173229" top="0.74803149606299213" bottom="0.55118110236220474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107"/>
  <sheetViews>
    <sheetView showGridLines="0" view="pageBreakPreview" zoomScale="60" zoomScaleNormal="80" workbookViewId="0">
      <pane ySplit="11" topLeftCell="A12" activePane="bottomLeft" state="frozen"/>
      <selection activeCell="Q23" sqref="Q23"/>
      <selection pane="bottomLeft"/>
    </sheetView>
  </sheetViews>
  <sheetFormatPr baseColWidth="10" defaultColWidth="13.54296875" defaultRowHeight="14.5" x14ac:dyDescent="0.35"/>
  <cols>
    <col min="1" max="1" width="1" customWidth="1"/>
    <col min="2" max="2" width="13.81640625" customWidth="1"/>
    <col min="3" max="3" width="14" customWidth="1"/>
    <col min="4" max="4" width="15.81640625" customWidth="1"/>
    <col min="5" max="5" width="17.453125" bestFit="1" customWidth="1"/>
    <col min="6" max="6" width="18.54296875" customWidth="1"/>
    <col min="7" max="7" width="12.1796875" bestFit="1" customWidth="1"/>
    <col min="8" max="8" width="85.7265625" customWidth="1"/>
    <col min="9" max="10" width="16.81640625" customWidth="1"/>
    <col min="11" max="11" width="17.453125" customWidth="1"/>
    <col min="12" max="13" width="11.453125" hidden="1" customWidth="1"/>
    <col min="14" max="14" width="5.26953125" hidden="1" customWidth="1"/>
    <col min="15" max="16" width="11.453125" hidden="1" customWidth="1"/>
    <col min="17" max="245" width="11.453125" customWidth="1"/>
    <col min="246" max="246" width="2.81640625" customWidth="1"/>
    <col min="247" max="247" width="2.26953125" customWidth="1"/>
    <col min="248" max="248" width="12.81640625" customWidth="1"/>
    <col min="249" max="249" width="2.26953125" customWidth="1"/>
    <col min="250" max="250" width="11.453125" customWidth="1"/>
    <col min="251" max="251" width="2.26953125" customWidth="1"/>
    <col min="252" max="252" width="15.453125" customWidth="1"/>
    <col min="253" max="253" width="2.26953125" customWidth="1"/>
    <col min="254" max="254" width="13.26953125" customWidth="1"/>
    <col min="255" max="255" width="2.269531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ht="15" customHeight="1" x14ac:dyDescent="0.35"/>
    <row r="7" spans="2:16" x14ac:dyDescent="0.35">
      <c r="B7" s="213" t="s">
        <v>194</v>
      </c>
      <c r="C7" s="214"/>
      <c r="D7" s="214"/>
      <c r="E7" s="214"/>
      <c r="F7" s="214"/>
      <c r="G7" s="214"/>
      <c r="H7" s="214"/>
      <c r="I7" s="399" t="str">
        <f>'Caratula Resumen'!E16</f>
        <v>GUANAJUATO</v>
      </c>
      <c r="J7" s="399"/>
      <c r="K7" s="221"/>
      <c r="L7" s="158"/>
      <c r="M7" s="158"/>
      <c r="N7" s="158"/>
      <c r="O7" s="158"/>
      <c r="P7" s="158"/>
    </row>
    <row r="8" spans="2:16" ht="18.5" x14ac:dyDescent="0.45">
      <c r="B8" s="397" t="str">
        <f>'Caratula Resumen'!E17</f>
        <v>Fondo de Aportaciones para la Educación Tecnológica y de Adultos/Colegio Nacional de Educación Profesional Técnica (FAETA/CONALEP)</v>
      </c>
      <c r="C8" s="398"/>
      <c r="D8" s="398"/>
      <c r="E8" s="398"/>
      <c r="F8" s="398"/>
      <c r="G8" s="398"/>
      <c r="H8" s="398"/>
      <c r="I8" s="405" t="str">
        <f>'Caratula Resumen'!E18</f>
        <v>3er. Trimestre 2025</v>
      </c>
      <c r="J8" s="405"/>
      <c r="K8" s="219"/>
      <c r="L8" s="160"/>
      <c r="M8" s="160"/>
      <c r="N8" s="160"/>
      <c r="O8" s="160"/>
      <c r="P8" s="160"/>
    </row>
    <row r="9" spans="2:16" x14ac:dyDescent="0.35">
      <c r="B9" s="17"/>
      <c r="C9" s="18"/>
      <c r="D9" s="18"/>
      <c r="E9" s="18"/>
      <c r="F9" s="18"/>
      <c r="G9" s="18"/>
      <c r="H9" s="18"/>
      <c r="I9" s="18"/>
      <c r="J9" s="18"/>
      <c r="K9" s="19"/>
    </row>
    <row r="10" spans="2:16" ht="5.15" customHeight="1" x14ac:dyDescent="0.35">
      <c r="B10" s="36"/>
      <c r="C10" s="36"/>
      <c r="D10" s="36"/>
      <c r="E10" s="36"/>
      <c r="F10" s="36"/>
      <c r="G10" s="36"/>
      <c r="H10" s="36"/>
      <c r="I10" s="36"/>
      <c r="J10" s="36"/>
      <c r="K10" s="36"/>
    </row>
    <row r="11" spans="2:16" ht="68.25" customHeight="1" x14ac:dyDescent="0.35">
      <c r="B11" s="22" t="s">
        <v>174</v>
      </c>
      <c r="C11" s="22" t="s">
        <v>195</v>
      </c>
      <c r="D11" s="22" t="s">
        <v>196</v>
      </c>
      <c r="E11" s="22" t="s">
        <v>197</v>
      </c>
      <c r="F11" s="22" t="s">
        <v>198</v>
      </c>
      <c r="G11" s="22" t="s">
        <v>179</v>
      </c>
      <c r="H11" s="22" t="s">
        <v>199</v>
      </c>
      <c r="I11" s="22" t="s">
        <v>200</v>
      </c>
      <c r="J11" s="22" t="s">
        <v>201</v>
      </c>
      <c r="K11" s="22" t="s">
        <v>202</v>
      </c>
    </row>
    <row r="12" spans="2:16" s="187" customFormat="1" x14ac:dyDescent="0.35">
      <c r="B12" s="211">
        <v>1</v>
      </c>
      <c r="C12" s="211" t="s">
        <v>314</v>
      </c>
      <c r="D12" s="211" t="s">
        <v>369</v>
      </c>
      <c r="E12" s="211">
        <v>0</v>
      </c>
      <c r="F12" s="211" t="s">
        <v>370</v>
      </c>
      <c r="G12" s="211">
        <v>2830</v>
      </c>
      <c r="H12" s="211" t="s">
        <v>371</v>
      </c>
      <c r="I12" s="211"/>
      <c r="J12" s="211">
        <v>20240316</v>
      </c>
      <c r="K12" s="211">
        <v>99999999</v>
      </c>
    </row>
    <row r="13" spans="2:16" s="187" customFormat="1" x14ac:dyDescent="0.35">
      <c r="B13" s="211">
        <v>1</v>
      </c>
      <c r="C13" s="211" t="s">
        <v>314</v>
      </c>
      <c r="D13" s="211" t="s">
        <v>369</v>
      </c>
      <c r="E13" s="211">
        <v>0</v>
      </c>
      <c r="F13" s="211" t="s">
        <v>370</v>
      </c>
      <c r="G13" s="211">
        <v>1003</v>
      </c>
      <c r="H13" s="211" t="s">
        <v>372</v>
      </c>
      <c r="I13" s="211">
        <v>11311</v>
      </c>
      <c r="J13" s="211">
        <v>20240316</v>
      </c>
      <c r="K13" s="211">
        <v>99999999</v>
      </c>
    </row>
    <row r="14" spans="2:16" s="187" customFormat="1" x14ac:dyDescent="0.35">
      <c r="B14" s="211">
        <v>1</v>
      </c>
      <c r="C14" s="211" t="s">
        <v>314</v>
      </c>
      <c r="D14" s="211" t="s">
        <v>369</v>
      </c>
      <c r="E14" s="211">
        <v>0</v>
      </c>
      <c r="F14" s="211" t="s">
        <v>370</v>
      </c>
      <c r="G14" s="211">
        <v>1003</v>
      </c>
      <c r="H14" s="211" t="s">
        <v>373</v>
      </c>
      <c r="I14" s="211">
        <v>11311</v>
      </c>
      <c r="J14" s="211">
        <v>20240316</v>
      </c>
      <c r="K14" s="211">
        <v>99999999</v>
      </c>
    </row>
    <row r="15" spans="2:16" s="187" customFormat="1" x14ac:dyDescent="0.35">
      <c r="B15" s="211">
        <v>1</v>
      </c>
      <c r="C15" s="211" t="s">
        <v>314</v>
      </c>
      <c r="D15" s="211" t="s">
        <v>369</v>
      </c>
      <c r="E15" s="211">
        <v>0</v>
      </c>
      <c r="F15" s="211" t="s">
        <v>370</v>
      </c>
      <c r="G15" s="211">
        <v>1003</v>
      </c>
      <c r="H15" s="211" t="s">
        <v>374</v>
      </c>
      <c r="I15" s="211">
        <v>11311</v>
      </c>
      <c r="J15" s="211">
        <v>20240316</v>
      </c>
      <c r="K15" s="211">
        <v>99999999</v>
      </c>
    </row>
    <row r="16" spans="2:16" s="187" customFormat="1" x14ac:dyDescent="0.35">
      <c r="B16" s="211">
        <v>1</v>
      </c>
      <c r="C16" s="211" t="s">
        <v>314</v>
      </c>
      <c r="D16" s="211" t="s">
        <v>369</v>
      </c>
      <c r="E16" s="211">
        <v>0</v>
      </c>
      <c r="F16" s="211" t="s">
        <v>370</v>
      </c>
      <c r="G16" s="211">
        <v>1601</v>
      </c>
      <c r="H16" s="211" t="s">
        <v>375</v>
      </c>
      <c r="I16" s="211">
        <v>17102</v>
      </c>
      <c r="J16" s="211">
        <v>20240316</v>
      </c>
      <c r="K16" s="211">
        <v>99999999</v>
      </c>
    </row>
    <row r="17" spans="2:11" s="187" customFormat="1" x14ac:dyDescent="0.35">
      <c r="B17" s="211">
        <v>1</v>
      </c>
      <c r="C17" s="211" t="s">
        <v>314</v>
      </c>
      <c r="D17" s="211" t="s">
        <v>369</v>
      </c>
      <c r="E17" s="211">
        <v>0</v>
      </c>
      <c r="F17" s="211" t="s">
        <v>370</v>
      </c>
      <c r="G17" s="211">
        <v>1602</v>
      </c>
      <c r="H17" s="211" t="s">
        <v>376</v>
      </c>
      <c r="I17" s="211">
        <v>17102</v>
      </c>
      <c r="J17" s="211">
        <v>20240316</v>
      </c>
      <c r="K17" s="211">
        <v>99999999</v>
      </c>
    </row>
    <row r="18" spans="2:11" s="187" customFormat="1" x14ac:dyDescent="0.35">
      <c r="B18" s="211">
        <v>1</v>
      </c>
      <c r="C18" s="211" t="s">
        <v>314</v>
      </c>
      <c r="D18" s="211" t="s">
        <v>369</v>
      </c>
      <c r="E18" s="211">
        <v>0</v>
      </c>
      <c r="F18" s="211" t="s">
        <v>370</v>
      </c>
      <c r="G18" s="211">
        <v>2517</v>
      </c>
      <c r="H18" s="211" t="s">
        <v>377</v>
      </c>
      <c r="I18" s="211">
        <v>17102</v>
      </c>
      <c r="J18" s="211">
        <v>20240316</v>
      </c>
      <c r="K18" s="211">
        <v>99999999</v>
      </c>
    </row>
    <row r="19" spans="2:11" s="187" customFormat="1" x14ac:dyDescent="0.35">
      <c r="B19" s="211">
        <v>1</v>
      </c>
      <c r="C19" s="211" t="s">
        <v>314</v>
      </c>
      <c r="D19" s="211" t="s">
        <v>369</v>
      </c>
      <c r="E19" s="211">
        <v>0</v>
      </c>
      <c r="F19" s="211" t="s">
        <v>370</v>
      </c>
      <c r="G19" s="211">
        <v>2518</v>
      </c>
      <c r="H19" s="211" t="s">
        <v>378</v>
      </c>
      <c r="I19" s="211">
        <v>13422</v>
      </c>
      <c r="J19" s="211">
        <v>20240316</v>
      </c>
      <c r="K19" s="211">
        <v>99999999</v>
      </c>
    </row>
    <row r="20" spans="2:11" s="187" customFormat="1" x14ac:dyDescent="0.35">
      <c r="B20" s="211">
        <v>1</v>
      </c>
      <c r="C20" s="211" t="s">
        <v>314</v>
      </c>
      <c r="D20" s="211" t="s">
        <v>369</v>
      </c>
      <c r="E20" s="211">
        <v>0</v>
      </c>
      <c r="F20" s="211" t="s">
        <v>370</v>
      </c>
      <c r="G20" s="211">
        <v>2518</v>
      </c>
      <c r="H20" s="211" t="s">
        <v>379</v>
      </c>
      <c r="I20" s="211">
        <v>13422</v>
      </c>
      <c r="J20" s="211">
        <v>20240316</v>
      </c>
      <c r="K20" s="211">
        <v>99999999</v>
      </c>
    </row>
    <row r="21" spans="2:11" s="187" customFormat="1" x14ac:dyDescent="0.35">
      <c r="B21" s="211">
        <v>1</v>
      </c>
      <c r="C21" s="211" t="s">
        <v>314</v>
      </c>
      <c r="D21" s="211" t="s">
        <v>369</v>
      </c>
      <c r="E21" s="211">
        <v>0</v>
      </c>
      <c r="F21" s="211" t="s">
        <v>370</v>
      </c>
      <c r="G21" s="211">
        <v>2553</v>
      </c>
      <c r="H21" s="211" t="s">
        <v>380</v>
      </c>
      <c r="I21" s="211">
        <v>15409</v>
      </c>
      <c r="J21" s="211">
        <v>20240316</v>
      </c>
      <c r="K21" s="211">
        <v>99999999</v>
      </c>
    </row>
    <row r="22" spans="2:11" s="187" customFormat="1" x14ac:dyDescent="0.35">
      <c r="B22" s="211">
        <v>1</v>
      </c>
      <c r="C22" s="211" t="s">
        <v>314</v>
      </c>
      <c r="D22" s="211" t="s">
        <v>369</v>
      </c>
      <c r="E22" s="211">
        <v>0</v>
      </c>
      <c r="F22" s="211" t="s">
        <v>370</v>
      </c>
      <c r="G22" s="211">
        <v>2553</v>
      </c>
      <c r="H22" s="211" t="s">
        <v>381</v>
      </c>
      <c r="I22" s="211">
        <v>15409</v>
      </c>
      <c r="J22" s="211">
        <v>20240316</v>
      </c>
      <c r="K22" s="211">
        <v>99999999</v>
      </c>
    </row>
    <row r="23" spans="2:11" s="187" customFormat="1" x14ac:dyDescent="0.35">
      <c r="B23" s="211">
        <v>1</v>
      </c>
      <c r="C23" s="211" t="s">
        <v>314</v>
      </c>
      <c r="D23" s="211" t="s">
        <v>369</v>
      </c>
      <c r="E23" s="211">
        <v>0</v>
      </c>
      <c r="F23" s="211" t="s">
        <v>370</v>
      </c>
      <c r="G23" s="211">
        <v>2565</v>
      </c>
      <c r="H23" s="211" t="s">
        <v>382</v>
      </c>
      <c r="I23" s="211">
        <v>13425</v>
      </c>
      <c r="J23" s="211">
        <v>20240316</v>
      </c>
      <c r="K23" s="211">
        <v>99999999</v>
      </c>
    </row>
    <row r="24" spans="2:11" s="187" customFormat="1" x14ac:dyDescent="0.35">
      <c r="B24" s="211">
        <v>1</v>
      </c>
      <c r="C24" s="211" t="s">
        <v>314</v>
      </c>
      <c r="D24" s="211" t="s">
        <v>369</v>
      </c>
      <c r="E24" s="211">
        <v>0</v>
      </c>
      <c r="F24" s="211" t="s">
        <v>370</v>
      </c>
      <c r="G24" s="211">
        <v>2565</v>
      </c>
      <c r="H24" s="211" t="s">
        <v>383</v>
      </c>
      <c r="I24" s="211">
        <v>13425</v>
      </c>
      <c r="J24" s="211">
        <v>20240316</v>
      </c>
      <c r="K24" s="211">
        <v>99999999</v>
      </c>
    </row>
    <row r="25" spans="2:11" s="187" customFormat="1" x14ac:dyDescent="0.35">
      <c r="B25" s="211">
        <v>1</v>
      </c>
      <c r="C25" s="211" t="s">
        <v>314</v>
      </c>
      <c r="D25" s="211" t="s">
        <v>369</v>
      </c>
      <c r="E25" s="211">
        <v>0</v>
      </c>
      <c r="F25" s="211" t="s">
        <v>370</v>
      </c>
      <c r="G25" s="211">
        <v>2567</v>
      </c>
      <c r="H25" s="211" t="s">
        <v>384</v>
      </c>
      <c r="I25" s="211">
        <v>15413</v>
      </c>
      <c r="J25" s="211">
        <v>20240316</v>
      </c>
      <c r="K25" s="211">
        <v>99999999</v>
      </c>
    </row>
    <row r="26" spans="2:11" s="187" customFormat="1" x14ac:dyDescent="0.35">
      <c r="B26" s="211">
        <v>1</v>
      </c>
      <c r="C26" s="211" t="s">
        <v>314</v>
      </c>
      <c r="D26" s="211" t="s">
        <v>369</v>
      </c>
      <c r="E26" s="211">
        <v>0</v>
      </c>
      <c r="F26" s="211" t="s">
        <v>370</v>
      </c>
      <c r="G26" s="211">
        <v>2567</v>
      </c>
      <c r="H26" s="211" t="s">
        <v>385</v>
      </c>
      <c r="I26" s="211">
        <v>15413</v>
      </c>
      <c r="J26" s="211">
        <v>20240316</v>
      </c>
      <c r="K26" s="211">
        <v>99999999</v>
      </c>
    </row>
    <row r="27" spans="2:11" s="187" customFormat="1" x14ac:dyDescent="0.35">
      <c r="B27" s="211">
        <v>1</v>
      </c>
      <c r="C27" s="211" t="s">
        <v>314</v>
      </c>
      <c r="D27" s="211" t="s">
        <v>369</v>
      </c>
      <c r="E27" s="211">
        <v>0</v>
      </c>
      <c r="F27" s="211" t="s">
        <v>370</v>
      </c>
      <c r="G27" s="211">
        <v>2600</v>
      </c>
      <c r="H27" s="211" t="s">
        <v>386</v>
      </c>
      <c r="I27" s="211">
        <v>17111</v>
      </c>
      <c r="J27" s="211">
        <v>20240316</v>
      </c>
      <c r="K27" s="211">
        <v>99999999</v>
      </c>
    </row>
    <row r="28" spans="2:11" s="187" customFormat="1" x14ac:dyDescent="0.35">
      <c r="B28" s="211">
        <v>1</v>
      </c>
      <c r="C28" s="211" t="s">
        <v>314</v>
      </c>
      <c r="D28" s="211" t="s">
        <v>369</v>
      </c>
      <c r="E28" s="211">
        <v>0</v>
      </c>
      <c r="F28" s="211" t="s">
        <v>370</v>
      </c>
      <c r="G28" s="211">
        <v>2600</v>
      </c>
      <c r="H28" s="211" t="s">
        <v>387</v>
      </c>
      <c r="I28" s="211">
        <v>17111</v>
      </c>
      <c r="J28" s="211">
        <v>20240316</v>
      </c>
      <c r="K28" s="211">
        <v>99999999</v>
      </c>
    </row>
    <row r="29" spans="2:11" s="187" customFormat="1" x14ac:dyDescent="0.35">
      <c r="B29" s="211">
        <v>1</v>
      </c>
      <c r="C29" s="211" t="s">
        <v>314</v>
      </c>
      <c r="D29" s="211" t="s">
        <v>369</v>
      </c>
      <c r="E29" s="211">
        <v>0</v>
      </c>
      <c r="F29" s="211" t="s">
        <v>370</v>
      </c>
      <c r="G29" s="211">
        <v>2615</v>
      </c>
      <c r="H29" s="211" t="s">
        <v>388</v>
      </c>
      <c r="I29" s="211">
        <v>15410</v>
      </c>
      <c r="J29" s="211">
        <v>20240316</v>
      </c>
      <c r="K29" s="211">
        <v>99999999</v>
      </c>
    </row>
    <row r="30" spans="2:11" s="187" customFormat="1" x14ac:dyDescent="0.35">
      <c r="B30" s="211">
        <v>1</v>
      </c>
      <c r="C30" s="211" t="s">
        <v>314</v>
      </c>
      <c r="D30" s="211" t="s">
        <v>369</v>
      </c>
      <c r="E30" s="211">
        <v>0</v>
      </c>
      <c r="F30" s="211" t="s">
        <v>370</v>
      </c>
      <c r="G30" s="211">
        <v>2625</v>
      </c>
      <c r="H30" s="211" t="s">
        <v>389</v>
      </c>
      <c r="I30" s="211">
        <v>17102</v>
      </c>
      <c r="J30" s="211">
        <v>20240316</v>
      </c>
      <c r="K30" s="211">
        <v>99999999</v>
      </c>
    </row>
    <row r="31" spans="2:11" s="187" customFormat="1" x14ac:dyDescent="0.35">
      <c r="B31" s="211">
        <v>1</v>
      </c>
      <c r="C31" s="211" t="s">
        <v>314</v>
      </c>
      <c r="D31" s="211" t="s">
        <v>369</v>
      </c>
      <c r="E31" s="211">
        <v>0</v>
      </c>
      <c r="F31" s="211" t="s">
        <v>370</v>
      </c>
      <c r="G31" s="211">
        <v>2627</v>
      </c>
      <c r="H31" s="211" t="s">
        <v>390</v>
      </c>
      <c r="I31" s="211">
        <v>17102</v>
      </c>
      <c r="J31" s="211">
        <v>20240316</v>
      </c>
      <c r="K31" s="211">
        <v>99999999</v>
      </c>
    </row>
    <row r="32" spans="2:11" s="187" customFormat="1" x14ac:dyDescent="0.35">
      <c r="B32" s="211">
        <v>1</v>
      </c>
      <c r="C32" s="211" t="s">
        <v>314</v>
      </c>
      <c r="D32" s="211" t="s">
        <v>369</v>
      </c>
      <c r="E32" s="211">
        <v>0</v>
      </c>
      <c r="F32" s="211" t="s">
        <v>370</v>
      </c>
      <c r="G32" s="211">
        <v>2655</v>
      </c>
      <c r="H32" s="211" t="s">
        <v>391</v>
      </c>
      <c r="I32" s="211">
        <v>17102</v>
      </c>
      <c r="J32" s="211">
        <v>20240316</v>
      </c>
      <c r="K32" s="211">
        <v>99999999</v>
      </c>
    </row>
    <row r="33" spans="2:11" s="187" customFormat="1" x14ac:dyDescent="0.35">
      <c r="B33" s="211">
        <v>1</v>
      </c>
      <c r="C33" s="211" t="s">
        <v>314</v>
      </c>
      <c r="D33" s="211" t="s">
        <v>369</v>
      </c>
      <c r="E33" s="211">
        <v>0</v>
      </c>
      <c r="F33" s="211" t="s">
        <v>370</v>
      </c>
      <c r="G33" s="211">
        <v>2680</v>
      </c>
      <c r="H33" s="211" t="s">
        <v>392</v>
      </c>
      <c r="I33" s="211">
        <v>17102</v>
      </c>
      <c r="J33" s="211">
        <v>20240316</v>
      </c>
      <c r="K33" s="211">
        <v>99999999</v>
      </c>
    </row>
    <row r="34" spans="2:11" s="187" customFormat="1" x14ac:dyDescent="0.35">
      <c r="B34" s="211">
        <v>1</v>
      </c>
      <c r="C34" s="211" t="s">
        <v>314</v>
      </c>
      <c r="D34" s="211" t="s">
        <v>369</v>
      </c>
      <c r="E34" s="211">
        <v>0</v>
      </c>
      <c r="F34" s="211" t="s">
        <v>370</v>
      </c>
      <c r="G34" s="211">
        <v>2703</v>
      </c>
      <c r="H34" s="211" t="s">
        <v>393</v>
      </c>
      <c r="I34" s="211">
        <v>13101</v>
      </c>
      <c r="J34" s="211">
        <v>20240316</v>
      </c>
      <c r="K34" s="211">
        <v>99999999</v>
      </c>
    </row>
    <row r="35" spans="2:11" s="187" customFormat="1" x14ac:dyDescent="0.35">
      <c r="B35" s="211">
        <v>1</v>
      </c>
      <c r="C35" s="211" t="s">
        <v>314</v>
      </c>
      <c r="D35" s="211" t="s">
        <v>369</v>
      </c>
      <c r="E35" s="211">
        <v>0</v>
      </c>
      <c r="F35" s="211" t="s">
        <v>370</v>
      </c>
      <c r="G35" s="211">
        <v>2754</v>
      </c>
      <c r="H35" s="211" t="s">
        <v>394</v>
      </c>
      <c r="I35" s="211">
        <v>17102</v>
      </c>
      <c r="J35" s="211">
        <v>20240316</v>
      </c>
      <c r="K35" s="211">
        <v>99999999</v>
      </c>
    </row>
    <row r="36" spans="2:11" s="187" customFormat="1" x14ac:dyDescent="0.35">
      <c r="B36" s="211">
        <v>1</v>
      </c>
      <c r="C36" s="211" t="s">
        <v>314</v>
      </c>
      <c r="D36" s="211" t="s">
        <v>369</v>
      </c>
      <c r="E36" s="211">
        <v>0</v>
      </c>
      <c r="F36" s="211" t="s">
        <v>370</v>
      </c>
      <c r="G36" s="211">
        <v>2766</v>
      </c>
      <c r="H36" s="211" t="s">
        <v>395</v>
      </c>
      <c r="I36" s="211">
        <v>13101</v>
      </c>
      <c r="J36" s="211">
        <v>20240316</v>
      </c>
      <c r="K36" s="211">
        <v>99999999</v>
      </c>
    </row>
    <row r="37" spans="2:11" s="187" customFormat="1" x14ac:dyDescent="0.35">
      <c r="B37" s="211">
        <v>1</v>
      </c>
      <c r="C37" s="211" t="s">
        <v>314</v>
      </c>
      <c r="D37" s="211" t="s">
        <v>369</v>
      </c>
      <c r="E37" s="211">
        <v>0</v>
      </c>
      <c r="F37" s="211" t="s">
        <v>370</v>
      </c>
      <c r="G37" s="211">
        <v>2766</v>
      </c>
      <c r="H37" s="211" t="s">
        <v>396</v>
      </c>
      <c r="I37" s="211">
        <v>13101</v>
      </c>
      <c r="J37" s="211">
        <v>20240316</v>
      </c>
      <c r="K37" s="211">
        <v>99999999</v>
      </c>
    </row>
    <row r="38" spans="2:11" s="187" customFormat="1" x14ac:dyDescent="0.35">
      <c r="B38" s="211">
        <v>1</v>
      </c>
      <c r="C38" s="211" t="s">
        <v>314</v>
      </c>
      <c r="D38" s="211" t="s">
        <v>369</v>
      </c>
      <c r="E38" s="211">
        <v>0</v>
      </c>
      <c r="F38" s="211" t="s">
        <v>370</v>
      </c>
      <c r="G38" s="211">
        <v>2800</v>
      </c>
      <c r="H38" s="211" t="s">
        <v>397</v>
      </c>
      <c r="I38" s="211">
        <v>15907</v>
      </c>
      <c r="J38" s="211">
        <v>20240316</v>
      </c>
      <c r="K38" s="211">
        <v>99999999</v>
      </c>
    </row>
    <row r="39" spans="2:11" s="187" customFormat="1" x14ac:dyDescent="0.35">
      <c r="B39" s="211">
        <v>1</v>
      </c>
      <c r="C39" s="211" t="s">
        <v>314</v>
      </c>
      <c r="D39" s="211" t="s">
        <v>369</v>
      </c>
      <c r="E39" s="211">
        <v>0</v>
      </c>
      <c r="F39" s="211" t="s">
        <v>370</v>
      </c>
      <c r="G39" s="211">
        <v>2800</v>
      </c>
      <c r="H39" s="211" t="s">
        <v>398</v>
      </c>
      <c r="I39" s="211">
        <v>15907</v>
      </c>
      <c r="J39" s="211">
        <v>20240316</v>
      </c>
      <c r="K39" s="211">
        <v>99999999</v>
      </c>
    </row>
    <row r="40" spans="2:11" s="187" customFormat="1" x14ac:dyDescent="0.35">
      <c r="B40" s="211">
        <v>1</v>
      </c>
      <c r="C40" s="211" t="s">
        <v>314</v>
      </c>
      <c r="D40" s="211" t="s">
        <v>369</v>
      </c>
      <c r="E40" s="211">
        <v>0</v>
      </c>
      <c r="F40" s="211" t="s">
        <v>370</v>
      </c>
      <c r="G40" s="211">
        <v>2805</v>
      </c>
      <c r="H40" s="211" t="s">
        <v>399</v>
      </c>
      <c r="I40" s="211">
        <v>15906</v>
      </c>
      <c r="J40" s="211">
        <v>20240316</v>
      </c>
      <c r="K40" s="211">
        <v>99999999</v>
      </c>
    </row>
    <row r="41" spans="2:11" s="187" customFormat="1" x14ac:dyDescent="0.35">
      <c r="B41" s="211">
        <v>1</v>
      </c>
      <c r="C41" s="211" t="s">
        <v>314</v>
      </c>
      <c r="D41" s="211" t="s">
        <v>369</v>
      </c>
      <c r="E41" s="211">
        <v>0</v>
      </c>
      <c r="F41" s="211" t="s">
        <v>370</v>
      </c>
      <c r="G41" s="211">
        <v>2810</v>
      </c>
      <c r="H41" s="211" t="s">
        <v>400</v>
      </c>
      <c r="I41" s="211">
        <v>17102</v>
      </c>
      <c r="J41" s="211">
        <v>20240316</v>
      </c>
      <c r="K41" s="211">
        <v>99999999</v>
      </c>
    </row>
    <row r="42" spans="2:11" s="187" customFormat="1" x14ac:dyDescent="0.35">
      <c r="B42" s="211">
        <v>1</v>
      </c>
      <c r="C42" s="211" t="s">
        <v>314</v>
      </c>
      <c r="D42" s="211" t="s">
        <v>369</v>
      </c>
      <c r="E42" s="211">
        <v>0</v>
      </c>
      <c r="F42" s="211" t="s">
        <v>370</v>
      </c>
      <c r="G42" s="211">
        <v>2815</v>
      </c>
      <c r="H42" s="211" t="s">
        <v>401</v>
      </c>
      <c r="I42" s="211">
        <v>15207</v>
      </c>
      <c r="J42" s="211">
        <v>20240316</v>
      </c>
      <c r="K42" s="211">
        <v>99999999</v>
      </c>
    </row>
    <row r="43" spans="2:11" s="187" customFormat="1" x14ac:dyDescent="0.35">
      <c r="B43" s="211">
        <v>1</v>
      </c>
      <c r="C43" s="211" t="s">
        <v>314</v>
      </c>
      <c r="D43" s="211" t="s">
        <v>369</v>
      </c>
      <c r="E43" s="211">
        <v>0</v>
      </c>
      <c r="F43" s="211" t="s">
        <v>370</v>
      </c>
      <c r="G43" s="211">
        <v>2830</v>
      </c>
      <c r="H43" s="211" t="s">
        <v>402</v>
      </c>
      <c r="I43" s="211">
        <v>17102</v>
      </c>
      <c r="J43" s="211">
        <v>20240316</v>
      </c>
      <c r="K43" s="211">
        <v>99999999</v>
      </c>
    </row>
    <row r="44" spans="2:11" s="187" customFormat="1" x14ac:dyDescent="0.35">
      <c r="B44" s="211">
        <v>1</v>
      </c>
      <c r="C44" s="211" t="s">
        <v>314</v>
      </c>
      <c r="D44" s="211" t="s">
        <v>369</v>
      </c>
      <c r="E44" s="211">
        <v>0</v>
      </c>
      <c r="F44" s="211" t="s">
        <v>370</v>
      </c>
      <c r="G44" s="211">
        <v>2850</v>
      </c>
      <c r="H44" s="211" t="s">
        <v>403</v>
      </c>
      <c r="I44" s="211">
        <v>17102</v>
      </c>
      <c r="J44" s="211">
        <v>20240316</v>
      </c>
      <c r="K44" s="211">
        <v>99999999</v>
      </c>
    </row>
    <row r="45" spans="2:11" s="187" customFormat="1" x14ac:dyDescent="0.35">
      <c r="B45" s="211">
        <v>1</v>
      </c>
      <c r="C45" s="211" t="s">
        <v>314</v>
      </c>
      <c r="D45" s="211" t="s">
        <v>369</v>
      </c>
      <c r="E45" s="211">
        <v>0</v>
      </c>
      <c r="F45" s="211" t="s">
        <v>370</v>
      </c>
      <c r="G45" s="211">
        <v>3623</v>
      </c>
      <c r="H45" s="211" t="s">
        <v>404</v>
      </c>
      <c r="I45" s="211">
        <v>13201</v>
      </c>
      <c r="J45" s="211">
        <v>20240316</v>
      </c>
      <c r="K45" s="211">
        <v>99999999</v>
      </c>
    </row>
    <row r="46" spans="2:11" s="187" customFormat="1" x14ac:dyDescent="0.35">
      <c r="B46" s="211">
        <v>1</v>
      </c>
      <c r="C46" s="211" t="s">
        <v>314</v>
      </c>
      <c r="D46" s="211" t="s">
        <v>369</v>
      </c>
      <c r="E46" s="211">
        <v>0</v>
      </c>
      <c r="F46" s="211" t="s">
        <v>370</v>
      </c>
      <c r="G46" s="211">
        <v>3623</v>
      </c>
      <c r="H46" s="211" t="s">
        <v>405</v>
      </c>
      <c r="I46" s="211">
        <v>13201</v>
      </c>
      <c r="J46" s="211">
        <v>20240316</v>
      </c>
      <c r="K46" s="211">
        <v>99999999</v>
      </c>
    </row>
    <row r="47" spans="2:11" s="187" customFormat="1" x14ac:dyDescent="0.35">
      <c r="B47" s="211">
        <v>1</v>
      </c>
      <c r="C47" s="211" t="s">
        <v>314</v>
      </c>
      <c r="D47" s="211" t="s">
        <v>369</v>
      </c>
      <c r="E47" s="211">
        <v>0</v>
      </c>
      <c r="F47" s="211" t="s">
        <v>370</v>
      </c>
      <c r="G47" s="211">
        <v>3623</v>
      </c>
      <c r="H47" s="211" t="s">
        <v>406</v>
      </c>
      <c r="I47" s="211">
        <v>13201</v>
      </c>
      <c r="J47" s="211">
        <v>20240316</v>
      </c>
      <c r="K47" s="211">
        <v>99999999</v>
      </c>
    </row>
    <row r="48" spans="2:11" s="187" customFormat="1" x14ac:dyDescent="0.35">
      <c r="B48" s="211">
        <v>1</v>
      </c>
      <c r="C48" s="211" t="s">
        <v>314</v>
      </c>
      <c r="D48" s="211" t="s">
        <v>369</v>
      </c>
      <c r="E48" s="211">
        <v>0</v>
      </c>
      <c r="F48" s="211" t="s">
        <v>370</v>
      </c>
      <c r="G48" s="211">
        <v>3701</v>
      </c>
      <c r="H48" s="211" t="s">
        <v>407</v>
      </c>
      <c r="I48" s="211">
        <v>17102</v>
      </c>
      <c r="J48" s="211">
        <v>20240316</v>
      </c>
      <c r="K48" s="211">
        <v>99999999</v>
      </c>
    </row>
    <row r="49" spans="2:11" s="187" customFormat="1" x14ac:dyDescent="0.35">
      <c r="B49" s="211">
        <v>4</v>
      </c>
      <c r="C49" s="211" t="s">
        <v>314</v>
      </c>
      <c r="D49" s="211" t="s">
        <v>369</v>
      </c>
      <c r="E49" s="211">
        <v>0</v>
      </c>
      <c r="F49" s="211" t="s">
        <v>370</v>
      </c>
      <c r="G49" s="211">
        <v>1001</v>
      </c>
      <c r="H49" s="211" t="s">
        <v>408</v>
      </c>
      <c r="I49" s="211">
        <v>11302</v>
      </c>
      <c r="J49" s="211">
        <v>20240316</v>
      </c>
      <c r="K49" s="211">
        <v>99999999</v>
      </c>
    </row>
    <row r="50" spans="2:11" s="187" customFormat="1" x14ac:dyDescent="0.35">
      <c r="B50" s="211">
        <v>4</v>
      </c>
      <c r="C50" s="211" t="s">
        <v>314</v>
      </c>
      <c r="D50" s="211" t="s">
        <v>369</v>
      </c>
      <c r="E50" s="211">
        <v>0</v>
      </c>
      <c r="F50" s="211" t="s">
        <v>370</v>
      </c>
      <c r="G50" s="211">
        <v>1001</v>
      </c>
      <c r="H50" s="211" t="s">
        <v>409</v>
      </c>
      <c r="I50" s="211">
        <v>11302</v>
      </c>
      <c r="J50" s="211">
        <v>20240316</v>
      </c>
      <c r="K50" s="211">
        <v>99999999</v>
      </c>
    </row>
    <row r="51" spans="2:11" s="187" customFormat="1" x14ac:dyDescent="0.35">
      <c r="B51" s="211">
        <v>4</v>
      </c>
      <c r="C51" s="211" t="s">
        <v>314</v>
      </c>
      <c r="D51" s="211" t="s">
        <v>369</v>
      </c>
      <c r="E51" s="211">
        <v>0</v>
      </c>
      <c r="F51" s="211" t="s">
        <v>370</v>
      </c>
      <c r="G51" s="211">
        <v>1001</v>
      </c>
      <c r="H51" s="211" t="s">
        <v>410</v>
      </c>
      <c r="I51" s="211">
        <v>11302</v>
      </c>
      <c r="J51" s="211">
        <v>20240316</v>
      </c>
      <c r="K51" s="211">
        <v>99999999</v>
      </c>
    </row>
    <row r="52" spans="2:11" s="187" customFormat="1" x14ac:dyDescent="0.35">
      <c r="B52" s="211">
        <v>4</v>
      </c>
      <c r="C52" s="211" t="s">
        <v>314</v>
      </c>
      <c r="D52" s="211" t="s">
        <v>369</v>
      </c>
      <c r="E52" s="211">
        <v>0</v>
      </c>
      <c r="F52" s="211" t="s">
        <v>370</v>
      </c>
      <c r="G52" s="211">
        <v>1001</v>
      </c>
      <c r="H52" s="211" t="s">
        <v>411</v>
      </c>
      <c r="I52" s="211">
        <v>11302</v>
      </c>
      <c r="J52" s="211">
        <v>20240316</v>
      </c>
      <c r="K52" s="211">
        <v>99999999</v>
      </c>
    </row>
    <row r="53" spans="2:11" s="187" customFormat="1" x14ac:dyDescent="0.35">
      <c r="B53" s="211">
        <v>4</v>
      </c>
      <c r="C53" s="211" t="s">
        <v>314</v>
      </c>
      <c r="D53" s="211" t="s">
        <v>369</v>
      </c>
      <c r="E53" s="211">
        <v>0</v>
      </c>
      <c r="F53" s="211" t="s">
        <v>370</v>
      </c>
      <c r="G53" s="211">
        <v>1001</v>
      </c>
      <c r="H53" s="211" t="s">
        <v>412</v>
      </c>
      <c r="I53" s="211">
        <v>11302</v>
      </c>
      <c r="J53" s="211">
        <v>20240316</v>
      </c>
      <c r="K53" s="211">
        <v>99999999</v>
      </c>
    </row>
    <row r="54" spans="2:11" s="187" customFormat="1" x14ac:dyDescent="0.35">
      <c r="B54" s="211">
        <v>4</v>
      </c>
      <c r="C54" s="211" t="s">
        <v>314</v>
      </c>
      <c r="D54" s="211" t="s">
        <v>369</v>
      </c>
      <c r="E54" s="211">
        <v>0</v>
      </c>
      <c r="F54" s="211" t="s">
        <v>370</v>
      </c>
      <c r="G54" s="211">
        <v>1005</v>
      </c>
      <c r="H54" s="211" t="s">
        <v>413</v>
      </c>
      <c r="I54" s="211">
        <v>17104</v>
      </c>
      <c r="J54" s="211">
        <v>20240316</v>
      </c>
      <c r="K54" s="211">
        <v>99999999</v>
      </c>
    </row>
    <row r="55" spans="2:11" s="187" customFormat="1" x14ac:dyDescent="0.35">
      <c r="B55" s="211">
        <v>4</v>
      </c>
      <c r="C55" s="211" t="s">
        <v>314</v>
      </c>
      <c r="D55" s="211" t="s">
        <v>369</v>
      </c>
      <c r="E55" s="211">
        <v>0</v>
      </c>
      <c r="F55" s="211" t="s">
        <v>370</v>
      </c>
      <c r="G55" s="211">
        <v>3623</v>
      </c>
      <c r="H55" s="211" t="s">
        <v>414</v>
      </c>
      <c r="I55" s="211">
        <v>1200</v>
      </c>
      <c r="J55" s="211">
        <v>20240316</v>
      </c>
      <c r="K55" s="211">
        <v>99999999</v>
      </c>
    </row>
    <row r="56" spans="2:11" s="187" customFormat="1" x14ac:dyDescent="0.35">
      <c r="B56" s="211">
        <v>4</v>
      </c>
      <c r="C56" s="211" t="s">
        <v>314</v>
      </c>
      <c r="D56" s="211" t="s">
        <v>369</v>
      </c>
      <c r="E56" s="211">
        <v>0</v>
      </c>
      <c r="F56" s="211" t="s">
        <v>370</v>
      </c>
      <c r="G56" s="211">
        <v>3624</v>
      </c>
      <c r="H56" s="211" t="s">
        <v>415</v>
      </c>
      <c r="I56" s="211">
        <v>11302</v>
      </c>
      <c r="J56" s="211">
        <v>20240316</v>
      </c>
      <c r="K56" s="211">
        <v>99999999</v>
      </c>
    </row>
    <row r="57" spans="2:11" s="187" customFormat="1" x14ac:dyDescent="0.35">
      <c r="B57" s="211">
        <v>1</v>
      </c>
      <c r="C57" s="211" t="s">
        <v>314</v>
      </c>
      <c r="D57" s="211" t="s">
        <v>369</v>
      </c>
      <c r="E57" s="211">
        <v>0</v>
      </c>
      <c r="F57" s="211" t="s">
        <v>370</v>
      </c>
      <c r="G57" s="211">
        <v>3613</v>
      </c>
      <c r="H57" s="211" t="s">
        <v>416</v>
      </c>
      <c r="I57" s="211">
        <v>13202</v>
      </c>
      <c r="J57" s="211">
        <v>20240316</v>
      </c>
      <c r="K57" s="211">
        <v>99999999</v>
      </c>
    </row>
    <row r="58" spans="2:11" s="187" customFormat="1" x14ac:dyDescent="0.35">
      <c r="B58" s="211">
        <v>1</v>
      </c>
      <c r="C58" s="211" t="s">
        <v>314</v>
      </c>
      <c r="D58" s="211" t="s">
        <v>369</v>
      </c>
      <c r="E58" s="211">
        <v>0</v>
      </c>
      <c r="F58" s="211" t="s">
        <v>370</v>
      </c>
      <c r="G58" s="211">
        <v>2766</v>
      </c>
      <c r="H58" s="211" t="s">
        <v>417</v>
      </c>
      <c r="I58" s="211">
        <v>13101</v>
      </c>
      <c r="J58" s="211">
        <v>20240316</v>
      </c>
      <c r="K58" s="211">
        <v>99999999</v>
      </c>
    </row>
    <row r="59" spans="2:11" s="187" customFormat="1" x14ac:dyDescent="0.35">
      <c r="B59" s="211">
        <v>1</v>
      </c>
      <c r="C59" s="211" t="s">
        <v>314</v>
      </c>
      <c r="D59" s="211" t="s">
        <v>369</v>
      </c>
      <c r="E59" s="211">
        <v>0</v>
      </c>
      <c r="F59" s="211" t="s">
        <v>370</v>
      </c>
      <c r="G59" s="211">
        <v>2815</v>
      </c>
      <c r="H59" s="211" t="s">
        <v>418</v>
      </c>
      <c r="I59" s="211">
        <v>15207</v>
      </c>
      <c r="J59" s="211">
        <v>20240316</v>
      </c>
      <c r="K59" s="211">
        <v>99999999</v>
      </c>
    </row>
    <row r="60" spans="2:11" s="187" customFormat="1" x14ac:dyDescent="0.35">
      <c r="B60" s="211">
        <v>1</v>
      </c>
      <c r="C60" s="211" t="s">
        <v>314</v>
      </c>
      <c r="D60" s="211" t="s">
        <v>369</v>
      </c>
      <c r="E60" s="211">
        <v>0</v>
      </c>
      <c r="F60" s="211" t="s">
        <v>370</v>
      </c>
      <c r="G60" s="211">
        <v>2815</v>
      </c>
      <c r="H60" s="211" t="s">
        <v>419</v>
      </c>
      <c r="I60" s="211">
        <v>15207</v>
      </c>
      <c r="J60" s="211">
        <v>20240316</v>
      </c>
      <c r="K60" s="211">
        <v>99999999</v>
      </c>
    </row>
    <row r="61" spans="2:11" s="187" customFormat="1" x14ac:dyDescent="0.35">
      <c r="B61" s="211">
        <v>1</v>
      </c>
      <c r="C61" s="211" t="s">
        <v>314</v>
      </c>
      <c r="D61" s="211" t="s">
        <v>369</v>
      </c>
      <c r="E61" s="211">
        <v>0</v>
      </c>
      <c r="F61" s="211" t="s">
        <v>370</v>
      </c>
      <c r="G61" s="211">
        <v>3613</v>
      </c>
      <c r="H61" s="211" t="s">
        <v>420</v>
      </c>
      <c r="I61" s="211">
        <v>13202</v>
      </c>
      <c r="J61" s="211">
        <v>20240316</v>
      </c>
      <c r="K61" s="211">
        <v>99999999</v>
      </c>
    </row>
    <row r="62" spans="2:11" s="187" customFormat="1" x14ac:dyDescent="0.35">
      <c r="B62" s="211">
        <v>1</v>
      </c>
      <c r="C62" s="211" t="s">
        <v>314</v>
      </c>
      <c r="D62" s="211" t="s">
        <v>369</v>
      </c>
      <c r="E62" s="211">
        <v>0</v>
      </c>
      <c r="F62" s="211" t="s">
        <v>370</v>
      </c>
      <c r="G62" s="211">
        <v>3623</v>
      </c>
      <c r="H62" s="211" t="s">
        <v>421</v>
      </c>
      <c r="I62" s="211">
        <v>13201</v>
      </c>
      <c r="J62" s="211">
        <v>20240316</v>
      </c>
      <c r="K62" s="211">
        <v>99999999</v>
      </c>
    </row>
    <row r="63" spans="2:11" s="187" customFormat="1" x14ac:dyDescent="0.35">
      <c r="B63" s="211">
        <v>4</v>
      </c>
      <c r="C63" s="211" t="s">
        <v>314</v>
      </c>
      <c r="D63" s="211" t="s">
        <v>369</v>
      </c>
      <c r="E63" s="211">
        <v>0</v>
      </c>
      <c r="F63" s="211" t="s">
        <v>370</v>
      </c>
      <c r="G63" s="211">
        <v>1003</v>
      </c>
      <c r="H63" s="211" t="s">
        <v>422</v>
      </c>
      <c r="I63" s="211">
        <v>11311</v>
      </c>
      <c r="J63" s="211">
        <v>20240316</v>
      </c>
      <c r="K63" s="211">
        <v>99999999</v>
      </c>
    </row>
    <row r="64" spans="2:11" s="187" customFormat="1" x14ac:dyDescent="0.35">
      <c r="B64" s="211">
        <v>4</v>
      </c>
      <c r="C64" s="211" t="s">
        <v>314</v>
      </c>
      <c r="D64" s="211" t="s">
        <v>369</v>
      </c>
      <c r="E64" s="211">
        <v>0</v>
      </c>
      <c r="F64" s="211" t="s">
        <v>370</v>
      </c>
      <c r="G64" s="211">
        <v>3623</v>
      </c>
      <c r="H64" s="211" t="s">
        <v>423</v>
      </c>
      <c r="I64" s="211">
        <v>13201</v>
      </c>
      <c r="J64" s="211">
        <v>20240316</v>
      </c>
      <c r="K64" s="211">
        <v>99999999</v>
      </c>
    </row>
    <row r="65" spans="2:11" s="187" customFormat="1" x14ac:dyDescent="0.35">
      <c r="B65" s="211">
        <v>1</v>
      </c>
      <c r="C65" s="211" t="s">
        <v>314</v>
      </c>
      <c r="D65" s="211" t="s">
        <v>369</v>
      </c>
      <c r="E65" s="211">
        <v>0</v>
      </c>
      <c r="F65" s="211" t="s">
        <v>370</v>
      </c>
      <c r="G65" s="211">
        <v>3623</v>
      </c>
      <c r="H65" s="211" t="s">
        <v>424</v>
      </c>
      <c r="I65" s="211">
        <v>13201</v>
      </c>
      <c r="J65" s="211">
        <v>20240316</v>
      </c>
      <c r="K65" s="211">
        <v>99999999</v>
      </c>
    </row>
    <row r="66" spans="2:11" s="187" customFormat="1" x14ac:dyDescent="0.35">
      <c r="B66" s="211">
        <v>4</v>
      </c>
      <c r="C66" s="211" t="s">
        <v>314</v>
      </c>
      <c r="D66" s="211" t="s">
        <v>369</v>
      </c>
      <c r="E66" s="211">
        <v>0</v>
      </c>
      <c r="F66" s="211" t="s">
        <v>370</v>
      </c>
      <c r="G66" s="211">
        <v>1001</v>
      </c>
      <c r="H66" s="211" t="s">
        <v>425</v>
      </c>
      <c r="I66" s="211">
        <v>11302</v>
      </c>
      <c r="J66" s="211">
        <v>20240316</v>
      </c>
      <c r="K66" s="211">
        <v>99999999</v>
      </c>
    </row>
    <row r="67" spans="2:11" s="187" customFormat="1" x14ac:dyDescent="0.35">
      <c r="B67" s="211">
        <v>1</v>
      </c>
      <c r="C67" s="211" t="s">
        <v>314</v>
      </c>
      <c r="D67" s="211" t="s">
        <v>369</v>
      </c>
      <c r="E67" s="211">
        <v>0</v>
      </c>
      <c r="F67" s="211" t="s">
        <v>370</v>
      </c>
      <c r="G67" s="211">
        <v>1210</v>
      </c>
      <c r="H67" s="211" t="s">
        <v>426</v>
      </c>
      <c r="I67" s="211">
        <v>12101</v>
      </c>
      <c r="J67" s="211">
        <v>20240316</v>
      </c>
      <c r="K67" s="211">
        <v>99999999</v>
      </c>
    </row>
    <row r="68" spans="2:11" s="187" customFormat="1" x14ac:dyDescent="0.35">
      <c r="B68" s="211">
        <v>4</v>
      </c>
      <c r="C68" s="211" t="s">
        <v>314</v>
      </c>
      <c r="D68" s="211" t="s">
        <v>369</v>
      </c>
      <c r="E68" s="211">
        <v>0</v>
      </c>
      <c r="F68" s="211" t="s">
        <v>370</v>
      </c>
      <c r="G68" s="211">
        <v>3624</v>
      </c>
      <c r="H68" s="211" t="s">
        <v>427</v>
      </c>
      <c r="I68" s="211">
        <v>11302</v>
      </c>
      <c r="J68" s="211">
        <v>20240316</v>
      </c>
      <c r="K68" s="211">
        <v>99999999</v>
      </c>
    </row>
    <row r="69" spans="2:11" s="187" customFormat="1" x14ac:dyDescent="0.35">
      <c r="B69" s="211">
        <v>1</v>
      </c>
      <c r="C69" s="211" t="s">
        <v>314</v>
      </c>
      <c r="D69" s="211" t="s">
        <v>369</v>
      </c>
      <c r="E69" s="211">
        <v>0</v>
      </c>
      <c r="F69" s="211" t="s">
        <v>370</v>
      </c>
      <c r="G69" s="211">
        <v>3613</v>
      </c>
      <c r="H69" s="211" t="s">
        <v>428</v>
      </c>
      <c r="I69" s="211">
        <v>13202</v>
      </c>
      <c r="J69" s="211">
        <v>20240316</v>
      </c>
      <c r="K69" s="211">
        <v>99999999</v>
      </c>
    </row>
    <row r="70" spans="2:11" s="187" customFormat="1" x14ac:dyDescent="0.35">
      <c r="B70" s="211">
        <v>1</v>
      </c>
      <c r="C70" s="211" t="s">
        <v>314</v>
      </c>
      <c r="D70" s="211" t="s">
        <v>369</v>
      </c>
      <c r="E70" s="211">
        <v>0</v>
      </c>
      <c r="F70" s="211" t="s">
        <v>370</v>
      </c>
      <c r="G70" s="211">
        <v>3613</v>
      </c>
      <c r="H70" s="211" t="s">
        <v>429</v>
      </c>
      <c r="I70" s="211">
        <v>13202</v>
      </c>
      <c r="J70" s="211">
        <v>20240316</v>
      </c>
      <c r="K70" s="211">
        <v>99999999</v>
      </c>
    </row>
    <row r="71" spans="2:11" s="187" customFormat="1" x14ac:dyDescent="0.35">
      <c r="B71" s="211">
        <v>4</v>
      </c>
      <c r="C71" s="211" t="s">
        <v>314</v>
      </c>
      <c r="D71" s="211" t="s">
        <v>369</v>
      </c>
      <c r="E71" s="211">
        <v>0</v>
      </c>
      <c r="F71" s="211" t="s">
        <v>370</v>
      </c>
      <c r="G71" s="211">
        <v>2810</v>
      </c>
      <c r="H71" s="211" t="s">
        <v>430</v>
      </c>
      <c r="I71" s="211">
        <v>11302</v>
      </c>
      <c r="J71" s="211">
        <v>20240316</v>
      </c>
      <c r="K71" s="211">
        <v>99999999</v>
      </c>
    </row>
    <row r="72" spans="2:11" s="187" customFormat="1" x14ac:dyDescent="0.35">
      <c r="B72" s="211">
        <v>4</v>
      </c>
      <c r="C72" s="211" t="s">
        <v>314</v>
      </c>
      <c r="D72" s="211" t="s">
        <v>369</v>
      </c>
      <c r="E72" s="211">
        <v>0</v>
      </c>
      <c r="F72" s="211" t="s">
        <v>370</v>
      </c>
      <c r="G72" s="211">
        <v>3613</v>
      </c>
      <c r="H72" s="211" t="s">
        <v>431</v>
      </c>
      <c r="I72" s="211">
        <v>13202</v>
      </c>
      <c r="J72" s="211">
        <v>20240316</v>
      </c>
      <c r="K72" s="211">
        <v>99999999</v>
      </c>
    </row>
    <row r="73" spans="2:11" s="187" customFormat="1" x14ac:dyDescent="0.35">
      <c r="B73" s="211">
        <v>4</v>
      </c>
      <c r="C73" s="211" t="s">
        <v>314</v>
      </c>
      <c r="D73" s="211" t="s">
        <v>369</v>
      </c>
      <c r="E73" s="211">
        <v>0</v>
      </c>
      <c r="F73" s="211" t="s">
        <v>370</v>
      </c>
      <c r="G73" s="211">
        <v>3613</v>
      </c>
      <c r="H73" s="211" t="s">
        <v>432</v>
      </c>
      <c r="I73" s="211">
        <v>13202</v>
      </c>
      <c r="J73" s="211">
        <v>20240316</v>
      </c>
      <c r="K73" s="211">
        <v>99999999</v>
      </c>
    </row>
    <row r="74" spans="2:11" s="187" customFormat="1" x14ac:dyDescent="0.35">
      <c r="B74" s="211">
        <v>4</v>
      </c>
      <c r="C74" s="211" t="s">
        <v>314</v>
      </c>
      <c r="D74" s="211" t="s">
        <v>369</v>
      </c>
      <c r="E74" s="211">
        <v>0</v>
      </c>
      <c r="F74" s="211" t="s">
        <v>370</v>
      </c>
      <c r="G74" s="211">
        <v>1001</v>
      </c>
      <c r="H74" s="211" t="s">
        <v>433</v>
      </c>
      <c r="I74" s="211">
        <v>11302</v>
      </c>
      <c r="J74" s="211">
        <v>20240316</v>
      </c>
      <c r="K74" s="211">
        <v>99999999</v>
      </c>
    </row>
    <row r="75" spans="2:11" s="187" customFormat="1" x14ac:dyDescent="0.35">
      <c r="B75" s="211">
        <v>4</v>
      </c>
      <c r="C75" s="211" t="s">
        <v>314</v>
      </c>
      <c r="D75" s="211" t="s">
        <v>369</v>
      </c>
      <c r="E75" s="211">
        <v>0</v>
      </c>
      <c r="F75" s="211" t="s">
        <v>370</v>
      </c>
      <c r="G75" s="211">
        <v>1340</v>
      </c>
      <c r="H75" s="211" t="s">
        <v>434</v>
      </c>
      <c r="I75" s="211">
        <v>13422</v>
      </c>
      <c r="J75" s="211">
        <v>20240316</v>
      </c>
      <c r="K75" s="211">
        <v>99999999</v>
      </c>
    </row>
    <row r="76" spans="2:11" s="187" customFormat="1" x14ac:dyDescent="0.35">
      <c r="B76" s="211">
        <v>4</v>
      </c>
      <c r="C76" s="211" t="s">
        <v>314</v>
      </c>
      <c r="D76" s="211" t="s">
        <v>369</v>
      </c>
      <c r="E76" s="211">
        <v>0</v>
      </c>
      <c r="F76" s="211" t="s">
        <v>370</v>
      </c>
      <c r="G76" s="211">
        <v>3613</v>
      </c>
      <c r="H76" s="211" t="s">
        <v>435</v>
      </c>
      <c r="I76" s="211">
        <v>13202</v>
      </c>
      <c r="J76" s="211">
        <v>20240316</v>
      </c>
      <c r="K76" s="211">
        <v>99999999</v>
      </c>
    </row>
    <row r="77" spans="2:11" s="187" customFormat="1" x14ac:dyDescent="0.35">
      <c r="B77" s="211">
        <v>4</v>
      </c>
      <c r="C77" s="211" t="s">
        <v>314</v>
      </c>
      <c r="D77" s="211" t="s">
        <v>369</v>
      </c>
      <c r="E77" s="211">
        <v>0</v>
      </c>
      <c r="F77" s="211" t="s">
        <v>370</v>
      </c>
      <c r="G77" s="211">
        <v>1340</v>
      </c>
      <c r="H77" s="211" t="s">
        <v>436</v>
      </c>
      <c r="I77" s="211">
        <v>13422</v>
      </c>
      <c r="J77" s="211">
        <v>20240316</v>
      </c>
      <c r="K77" s="211">
        <v>99999999</v>
      </c>
    </row>
    <row r="78" spans="2:11" s="187" customFormat="1" x14ac:dyDescent="0.35">
      <c r="B78" s="211">
        <v>1</v>
      </c>
      <c r="C78" s="211" t="s">
        <v>314</v>
      </c>
      <c r="D78" s="211" t="s">
        <v>369</v>
      </c>
      <c r="E78" s="211">
        <v>0</v>
      </c>
      <c r="F78" s="211" t="s">
        <v>370</v>
      </c>
      <c r="G78" s="211">
        <v>1340</v>
      </c>
      <c r="H78" s="211" t="s">
        <v>437</v>
      </c>
      <c r="I78" s="211">
        <v>13422</v>
      </c>
      <c r="J78" s="211">
        <v>20240316</v>
      </c>
      <c r="K78" s="211">
        <v>99999999</v>
      </c>
    </row>
    <row r="79" spans="2:11" s="187" customFormat="1" x14ac:dyDescent="0.35">
      <c r="B79" s="211">
        <v>4</v>
      </c>
      <c r="C79" s="211" t="s">
        <v>314</v>
      </c>
      <c r="D79" s="211" t="s">
        <v>369</v>
      </c>
      <c r="E79" s="211">
        <v>0</v>
      </c>
      <c r="F79" s="211" t="s">
        <v>370</v>
      </c>
      <c r="G79" s="211">
        <v>1340</v>
      </c>
      <c r="H79" s="211" t="s">
        <v>438</v>
      </c>
      <c r="I79" s="211">
        <v>13422</v>
      </c>
      <c r="J79" s="211">
        <v>20240316</v>
      </c>
      <c r="K79" s="211">
        <v>99999999</v>
      </c>
    </row>
    <row r="80" spans="2:11" s="187" customFormat="1" x14ac:dyDescent="0.35">
      <c r="B80" s="211">
        <v>4</v>
      </c>
      <c r="C80" s="211" t="s">
        <v>314</v>
      </c>
      <c r="D80" s="211" t="s">
        <v>369</v>
      </c>
      <c r="E80" s="211">
        <v>0</v>
      </c>
      <c r="F80" s="211" t="s">
        <v>370</v>
      </c>
      <c r="G80" s="211">
        <v>1340</v>
      </c>
      <c r="H80" s="211" t="s">
        <v>439</v>
      </c>
      <c r="I80" s="211">
        <v>13422</v>
      </c>
      <c r="J80" s="211">
        <v>20240316</v>
      </c>
      <c r="K80" s="211">
        <v>99999999</v>
      </c>
    </row>
    <row r="81" spans="2:11" s="187" customFormat="1" x14ac:dyDescent="0.35">
      <c r="B81" s="211">
        <v>4</v>
      </c>
      <c r="C81" s="211" t="s">
        <v>314</v>
      </c>
      <c r="D81" s="211" t="s">
        <v>369</v>
      </c>
      <c r="E81" s="211">
        <v>0</v>
      </c>
      <c r="F81" s="211" t="s">
        <v>370</v>
      </c>
      <c r="G81" s="211">
        <v>1340</v>
      </c>
      <c r="H81" s="211" t="s">
        <v>440</v>
      </c>
      <c r="I81" s="211">
        <v>13422</v>
      </c>
      <c r="J81" s="211">
        <v>20240316</v>
      </c>
      <c r="K81" s="211">
        <v>99999999</v>
      </c>
    </row>
    <row r="82" spans="2:11" s="187" customFormat="1" x14ac:dyDescent="0.35">
      <c r="B82" s="211">
        <v>4</v>
      </c>
      <c r="C82" s="211" t="s">
        <v>314</v>
      </c>
      <c r="D82" s="211" t="s">
        <v>369</v>
      </c>
      <c r="E82" s="211">
        <v>0</v>
      </c>
      <c r="F82" s="211" t="s">
        <v>370</v>
      </c>
      <c r="G82" s="211">
        <v>1003</v>
      </c>
      <c r="H82" s="211" t="s">
        <v>441</v>
      </c>
      <c r="I82" s="211">
        <v>11311</v>
      </c>
      <c r="J82" s="211">
        <v>20240316</v>
      </c>
      <c r="K82" s="211">
        <v>99999999</v>
      </c>
    </row>
    <row r="83" spans="2:11" s="187" customFormat="1" x14ac:dyDescent="0.35">
      <c r="B83" s="211">
        <v>4</v>
      </c>
      <c r="C83" s="211" t="s">
        <v>314</v>
      </c>
      <c r="D83" s="211" t="s">
        <v>369</v>
      </c>
      <c r="E83" s="211">
        <v>0</v>
      </c>
      <c r="F83" s="211" t="s">
        <v>370</v>
      </c>
      <c r="G83" s="211">
        <v>1340</v>
      </c>
      <c r="H83" s="211" t="s">
        <v>442</v>
      </c>
      <c r="I83" s="211">
        <v>13422</v>
      </c>
      <c r="J83" s="211">
        <v>20240316</v>
      </c>
      <c r="K83" s="211">
        <v>99999999</v>
      </c>
    </row>
    <row r="84" spans="2:11" s="187" customFormat="1" x14ac:dyDescent="0.35">
      <c r="B84" s="211">
        <v>4</v>
      </c>
      <c r="C84" s="211" t="s">
        <v>314</v>
      </c>
      <c r="D84" s="211" t="s">
        <v>369</v>
      </c>
      <c r="E84" s="211">
        <v>0</v>
      </c>
      <c r="F84" s="211" t="s">
        <v>370</v>
      </c>
      <c r="G84" s="211">
        <v>1340</v>
      </c>
      <c r="H84" s="211" t="s">
        <v>443</v>
      </c>
      <c r="I84" s="211">
        <v>13422</v>
      </c>
      <c r="J84" s="211">
        <v>20240316</v>
      </c>
      <c r="K84" s="211">
        <v>99999999</v>
      </c>
    </row>
    <row r="85" spans="2:11" s="187" customFormat="1" x14ac:dyDescent="0.35">
      <c r="B85" s="211">
        <v>4</v>
      </c>
      <c r="C85" s="211" t="s">
        <v>314</v>
      </c>
      <c r="D85" s="211" t="s">
        <v>369</v>
      </c>
      <c r="E85" s="211">
        <v>0</v>
      </c>
      <c r="F85" s="211" t="s">
        <v>370</v>
      </c>
      <c r="G85" s="211">
        <v>1340</v>
      </c>
      <c r="H85" s="211" t="s">
        <v>444</v>
      </c>
      <c r="I85" s="211">
        <v>13422</v>
      </c>
      <c r="J85" s="211">
        <v>20240316</v>
      </c>
      <c r="K85" s="211">
        <v>99999999</v>
      </c>
    </row>
    <row r="86" spans="2:11" s="187" customFormat="1" x14ac:dyDescent="0.35">
      <c r="B86" s="211">
        <v>4</v>
      </c>
      <c r="C86" s="211" t="s">
        <v>314</v>
      </c>
      <c r="D86" s="211" t="s">
        <v>369</v>
      </c>
      <c r="E86" s="211">
        <v>0</v>
      </c>
      <c r="F86" s="211" t="s">
        <v>370</v>
      </c>
      <c r="G86" s="211">
        <v>1340</v>
      </c>
      <c r="H86" s="211" t="s">
        <v>445</v>
      </c>
      <c r="I86" s="211">
        <v>13422</v>
      </c>
      <c r="J86" s="211">
        <v>20240316</v>
      </c>
      <c r="K86" s="211">
        <v>99999999</v>
      </c>
    </row>
    <row r="87" spans="2:11" s="187" customFormat="1" x14ac:dyDescent="0.35">
      <c r="B87" s="211"/>
      <c r="C87" s="211"/>
      <c r="D87" s="211"/>
      <c r="E87" s="211"/>
      <c r="F87" s="211"/>
      <c r="G87" s="211"/>
      <c r="H87" s="211"/>
      <c r="I87" s="211"/>
      <c r="J87" s="211"/>
      <c r="K87" s="211"/>
    </row>
    <row r="88" spans="2:11" s="187" customFormat="1" x14ac:dyDescent="0.35">
      <c r="B88" s="211"/>
      <c r="C88" s="211"/>
      <c r="D88" s="211"/>
      <c r="E88" s="211"/>
      <c r="F88" s="211"/>
      <c r="G88" s="211"/>
      <c r="H88" s="211"/>
      <c r="I88" s="211"/>
      <c r="J88" s="211"/>
      <c r="K88" s="211"/>
    </row>
    <row r="89" spans="2:11" s="187" customFormat="1" x14ac:dyDescent="0.35">
      <c r="B89" s="211"/>
      <c r="C89" s="211"/>
      <c r="D89" s="211"/>
      <c r="E89" s="211"/>
      <c r="F89" s="211"/>
      <c r="G89" s="211"/>
      <c r="H89" s="211"/>
      <c r="I89" s="211"/>
      <c r="J89" s="211"/>
      <c r="K89" s="211"/>
    </row>
    <row r="90" spans="2:11" s="187" customFormat="1" x14ac:dyDescent="0.35">
      <c r="B90" s="211"/>
      <c r="C90" s="211"/>
      <c r="D90" s="211"/>
      <c r="E90" s="211"/>
      <c r="F90" s="211"/>
      <c r="G90" s="211"/>
      <c r="H90" s="211"/>
      <c r="I90" s="211"/>
      <c r="J90" s="211"/>
      <c r="K90" s="211"/>
    </row>
    <row r="91" spans="2:11" s="187" customFormat="1" x14ac:dyDescent="0.35">
      <c r="B91" s="211"/>
      <c r="C91" s="211"/>
      <c r="D91" s="211"/>
      <c r="E91" s="211"/>
      <c r="F91" s="211"/>
      <c r="G91" s="211"/>
      <c r="H91" s="211"/>
      <c r="I91" s="211"/>
      <c r="J91" s="211"/>
      <c r="K91" s="211"/>
    </row>
    <row r="92" spans="2:11" s="187" customFormat="1" x14ac:dyDescent="0.35">
      <c r="B92" s="211"/>
      <c r="C92" s="211"/>
      <c r="D92" s="211"/>
      <c r="E92" s="211"/>
      <c r="F92" s="211"/>
      <c r="G92" s="211"/>
      <c r="H92" s="211"/>
      <c r="I92" s="211"/>
      <c r="J92" s="211"/>
      <c r="K92" s="211"/>
    </row>
    <row r="93" spans="2:11" x14ac:dyDescent="0.35">
      <c r="B93" s="28" t="s">
        <v>134</v>
      </c>
      <c r="C93" s="36"/>
      <c r="D93" s="36"/>
      <c r="E93" s="36"/>
      <c r="F93" s="95"/>
      <c r="G93" s="36"/>
      <c r="H93" s="36"/>
      <c r="I93" s="36"/>
      <c r="J93" s="36"/>
      <c r="K93" s="36"/>
    </row>
    <row r="94" spans="2:11" x14ac:dyDescent="0.35"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2:11" x14ac:dyDescent="0.35">
      <c r="B95" s="171"/>
      <c r="C95" s="172"/>
      <c r="D95" s="172"/>
      <c r="E95" s="173"/>
    </row>
    <row r="96" spans="2:11" x14ac:dyDescent="0.35">
      <c r="B96" s="328" t="str">
        <f>+'II D) 7 2 '!B67:D67</f>
        <v>LUZ ELENA GUTIÉRREZ GUZMÁN</v>
      </c>
      <c r="C96" s="329"/>
      <c r="D96" s="329"/>
      <c r="E96" s="330"/>
    </row>
    <row r="97" spans="2:5" x14ac:dyDescent="0.35">
      <c r="B97" s="331" t="s">
        <v>37</v>
      </c>
      <c r="C97" s="332"/>
      <c r="D97" s="332"/>
      <c r="E97" s="333"/>
    </row>
    <row r="98" spans="2:5" x14ac:dyDescent="0.35">
      <c r="B98" s="164"/>
      <c r="C98" s="165"/>
      <c r="D98" s="165"/>
      <c r="E98" s="166"/>
    </row>
    <row r="99" spans="2:5" x14ac:dyDescent="0.35">
      <c r="B99" s="328" t="str">
        <f>+'II D) 7 2 '!B70:D70</f>
        <v>DIRECTORA DE ADMINISTRACIÓN</v>
      </c>
      <c r="C99" s="329"/>
      <c r="D99" s="329"/>
      <c r="E99" s="330"/>
    </row>
    <row r="100" spans="2:5" x14ac:dyDescent="0.35">
      <c r="B100" s="331" t="s">
        <v>38</v>
      </c>
      <c r="C100" s="332"/>
      <c r="D100" s="332"/>
      <c r="E100" s="333"/>
    </row>
    <row r="101" spans="2:5" x14ac:dyDescent="0.35">
      <c r="B101" s="164"/>
      <c r="C101" s="165"/>
      <c r="D101" s="165"/>
      <c r="E101" s="166"/>
    </row>
    <row r="102" spans="2:5" x14ac:dyDescent="0.35">
      <c r="B102" s="328"/>
      <c r="C102" s="329"/>
      <c r="D102" s="329"/>
      <c r="E102" s="330"/>
    </row>
    <row r="103" spans="2:5" x14ac:dyDescent="0.35">
      <c r="B103" s="331" t="s">
        <v>39</v>
      </c>
      <c r="C103" s="332"/>
      <c r="D103" s="332"/>
      <c r="E103" s="333"/>
    </row>
    <row r="104" spans="2:5" x14ac:dyDescent="0.35">
      <c r="B104" s="164"/>
      <c r="C104" s="165"/>
      <c r="D104" s="165"/>
      <c r="E104" s="166"/>
    </row>
    <row r="105" spans="2:5" x14ac:dyDescent="0.35">
      <c r="B105" s="334" t="str">
        <f>+'II D) 7 2 '!B76:D76</f>
        <v>SILAO, GTO. A 03 DE OCTUBRE DE 2025</v>
      </c>
      <c r="C105" s="349"/>
      <c r="D105" s="349"/>
      <c r="E105" s="350"/>
    </row>
    <row r="106" spans="2:5" x14ac:dyDescent="0.35">
      <c r="B106" s="331" t="s">
        <v>269</v>
      </c>
      <c r="C106" s="332"/>
      <c r="D106" s="332"/>
      <c r="E106" s="333"/>
    </row>
    <row r="107" spans="2:5" x14ac:dyDescent="0.35">
      <c r="B107" s="328"/>
      <c r="C107" s="329"/>
      <c r="D107" s="329"/>
      <c r="E107" s="330"/>
    </row>
  </sheetData>
  <sheetProtection insertRows="0" deleteRows="0" autoFilter="0"/>
  <mergeCells count="12">
    <mergeCell ref="B8:H8"/>
    <mergeCell ref="I8:J8"/>
    <mergeCell ref="I7:J7"/>
    <mergeCell ref="B107:E107"/>
    <mergeCell ref="B96:E96"/>
    <mergeCell ref="B97:E97"/>
    <mergeCell ref="B99:E99"/>
    <mergeCell ref="B100:E100"/>
    <mergeCell ref="B102:E102"/>
    <mergeCell ref="B103:E103"/>
    <mergeCell ref="B105:E105"/>
    <mergeCell ref="B106:E106"/>
  </mergeCells>
  <dataValidations disablePrompts="1" count="1">
    <dataValidation allowBlank="1" showInputMessage="1" showErrorMessage="1" sqref="B8:H8" xr:uid="{00000000-0002-0000-0C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72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 xr:uid="{00000000-0002-0000-0C00-000001000000}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A14" sqref="A14"/>
    </sheetView>
  </sheetViews>
  <sheetFormatPr baseColWidth="10" defaultColWidth="14.81640625" defaultRowHeight="14.5" x14ac:dyDescent="0.35"/>
  <cols>
    <col min="1" max="1" width="1.26953125" customWidth="1"/>
    <col min="2" max="2" width="22.26953125" customWidth="1"/>
    <col min="3" max="3" width="20" customWidth="1"/>
    <col min="4" max="4" width="28" customWidth="1"/>
    <col min="5" max="5" width="61" customWidth="1"/>
    <col min="6" max="6" width="24.1796875" bestFit="1" customWidth="1"/>
    <col min="7" max="7" width="23.7265625" bestFit="1" customWidth="1"/>
    <col min="8" max="8" width="26" bestFit="1" customWidth="1"/>
    <col min="9" max="9" width="0.1796875" customWidth="1"/>
    <col min="10" max="10" width="21.453125" hidden="1" customWidth="1"/>
    <col min="11" max="11" width="20.453125" hidden="1" customWidth="1"/>
    <col min="12" max="16" width="11.453125" hidden="1" customWidth="1"/>
    <col min="17" max="254" width="11.453125" customWidth="1"/>
    <col min="255" max="255" width="3.7265625" customWidth="1"/>
  </cols>
  <sheetData>
    <row r="1" spans="2:16" ht="15" customHeight="1" x14ac:dyDescent="0.35"/>
    <row r="2" spans="2:16" ht="15" customHeight="1" x14ac:dyDescent="0.35"/>
    <row r="3" spans="2:16" ht="15" customHeight="1" x14ac:dyDescent="0.35"/>
    <row r="4" spans="2:16" ht="15" customHeight="1" x14ac:dyDescent="0.35"/>
    <row r="5" spans="2:16" ht="15" customHeight="1" x14ac:dyDescent="0.35"/>
    <row r="6" spans="2:16" ht="15" customHeight="1" x14ac:dyDescent="0.35"/>
    <row r="7" spans="2:16" x14ac:dyDescent="0.35">
      <c r="B7" s="213" t="s">
        <v>203</v>
      </c>
      <c r="C7" s="214"/>
      <c r="D7" s="214"/>
      <c r="E7" s="214"/>
      <c r="F7" s="214"/>
      <c r="G7" s="214"/>
      <c r="H7" s="216" t="str">
        <f>'Caratula Resumen'!E16</f>
        <v>GUANAJUATO</v>
      </c>
    </row>
    <row r="8" spans="2:16" ht="18.5" x14ac:dyDescent="0.45">
      <c r="B8" s="397" t="str">
        <f>'Caratula Resumen'!E17</f>
        <v>Fondo de Aportaciones para la Educación Tecnológica y de Adultos/Colegio Nacional de Educación Profesional Técnica (FAETA/CONALEP)</v>
      </c>
      <c r="C8" s="398"/>
      <c r="D8" s="398"/>
      <c r="E8" s="398"/>
      <c r="F8" s="398"/>
      <c r="G8" s="398"/>
      <c r="H8" s="219" t="str">
        <f>'Caratula Resumen'!E18</f>
        <v>3er. Trimestre 2025</v>
      </c>
      <c r="J8" s="160"/>
      <c r="K8" s="160"/>
      <c r="L8" s="160"/>
      <c r="M8" s="160"/>
      <c r="N8" s="160"/>
      <c r="O8" s="160"/>
      <c r="P8" s="160"/>
    </row>
    <row r="9" spans="2:16" x14ac:dyDescent="0.35">
      <c r="B9" s="17"/>
      <c r="C9" s="18"/>
      <c r="D9" s="18"/>
      <c r="E9" s="18"/>
      <c r="F9" s="18"/>
      <c r="G9" s="18"/>
      <c r="H9" s="19"/>
    </row>
    <row r="10" spans="2:16" x14ac:dyDescent="0.35">
      <c r="B10" s="36"/>
      <c r="C10" s="36"/>
      <c r="D10" s="36"/>
      <c r="E10" s="36"/>
      <c r="F10" s="36"/>
      <c r="G10" s="36"/>
      <c r="H10" s="36"/>
    </row>
    <row r="11" spans="2:16" ht="15" customHeight="1" x14ac:dyDescent="0.35">
      <c r="B11" s="409" t="s">
        <v>41</v>
      </c>
      <c r="C11" s="409" t="s">
        <v>83</v>
      </c>
      <c r="D11" s="409" t="s">
        <v>43</v>
      </c>
      <c r="E11" s="383" t="s">
        <v>204</v>
      </c>
      <c r="F11" s="406" t="s">
        <v>205</v>
      </c>
      <c r="G11" s="406"/>
      <c r="H11" s="406"/>
    </row>
    <row r="12" spans="2:16" x14ac:dyDescent="0.35">
      <c r="B12" s="410"/>
      <c r="C12" s="410"/>
      <c r="D12" s="410"/>
      <c r="E12" s="412"/>
      <c r="F12" s="394" t="s">
        <v>206</v>
      </c>
      <c r="G12" s="394" t="s">
        <v>207</v>
      </c>
      <c r="H12" s="394" t="s">
        <v>208</v>
      </c>
    </row>
    <row r="13" spans="2:16" x14ac:dyDescent="0.35">
      <c r="B13" s="411"/>
      <c r="C13" s="411"/>
      <c r="D13" s="411"/>
      <c r="E13" s="384"/>
      <c r="F13" s="394"/>
      <c r="G13" s="394"/>
      <c r="H13" s="394"/>
    </row>
    <row r="14" spans="2:16" x14ac:dyDescent="0.35">
      <c r="B14" s="211"/>
      <c r="C14" s="211"/>
      <c r="D14" s="211"/>
      <c r="E14" s="211"/>
      <c r="F14" s="211"/>
      <c r="G14" s="211"/>
      <c r="H14" s="211"/>
    </row>
    <row r="15" spans="2:16" x14ac:dyDescent="0.35">
      <c r="B15" s="211"/>
      <c r="C15" s="211"/>
      <c r="D15" s="211"/>
      <c r="E15" s="211"/>
      <c r="F15" s="211"/>
      <c r="G15" s="211"/>
      <c r="H15" s="211"/>
    </row>
    <row r="16" spans="2:16" ht="16.5" x14ac:dyDescent="0.35">
      <c r="B16" s="211"/>
      <c r="C16" s="211"/>
      <c r="D16" s="211"/>
      <c r="E16" s="380" t="s">
        <v>303</v>
      </c>
      <c r="F16" s="381"/>
      <c r="G16" s="381"/>
      <c r="H16" s="381"/>
      <c r="I16" s="381"/>
      <c r="J16" s="382"/>
    </row>
    <row r="17" spans="2:8" s="187" customFormat="1" x14ac:dyDescent="0.35">
      <c r="B17" s="211"/>
      <c r="C17" s="211"/>
      <c r="D17" s="211"/>
      <c r="E17" s="211"/>
      <c r="F17" s="211"/>
      <c r="G17" s="211"/>
      <c r="H17" s="211"/>
    </row>
    <row r="18" spans="2:8" s="187" customFormat="1" x14ac:dyDescent="0.35">
      <c r="B18" s="211"/>
      <c r="C18" s="211"/>
      <c r="D18" s="211"/>
      <c r="E18" s="211"/>
      <c r="F18" s="211"/>
      <c r="G18" s="211"/>
      <c r="H18" s="211"/>
    </row>
    <row r="19" spans="2:8" s="187" customFormat="1" x14ac:dyDescent="0.35">
      <c r="B19" s="211"/>
      <c r="C19" s="211"/>
      <c r="D19" s="211"/>
      <c r="E19" s="211"/>
      <c r="F19" s="211"/>
      <c r="G19" s="211"/>
      <c r="H19" s="211"/>
    </row>
    <row r="20" spans="2:8" x14ac:dyDescent="0.35">
      <c r="B20" s="239" t="s">
        <v>68</v>
      </c>
      <c r="C20" s="244">
        <v>0</v>
      </c>
      <c r="D20" s="30"/>
      <c r="E20" s="291" t="s">
        <v>209</v>
      </c>
      <c r="F20" s="241">
        <v>0</v>
      </c>
      <c r="G20" s="48"/>
      <c r="H20" s="242"/>
    </row>
    <row r="21" spans="2:8" x14ac:dyDescent="0.35">
      <c r="B21" s="47"/>
      <c r="C21" s="240"/>
      <c r="D21" s="30"/>
      <c r="E21" s="407" t="s">
        <v>210</v>
      </c>
      <c r="F21" s="407"/>
      <c r="G21" s="241">
        <v>0</v>
      </c>
      <c r="H21" s="242"/>
    </row>
    <row r="22" spans="2:8" x14ac:dyDescent="0.35">
      <c r="B22" s="32"/>
      <c r="C22" s="33"/>
      <c r="D22" s="34"/>
      <c r="E22" s="130"/>
      <c r="F22" s="408" t="s">
        <v>211</v>
      </c>
      <c r="G22" s="408"/>
      <c r="H22" s="243">
        <v>0</v>
      </c>
    </row>
    <row r="23" spans="2:8" x14ac:dyDescent="0.35">
      <c r="B23" s="28" t="s">
        <v>134</v>
      </c>
      <c r="C23" s="36"/>
      <c r="D23" s="36"/>
      <c r="E23" s="95"/>
      <c r="F23" s="36"/>
      <c r="G23" s="36"/>
      <c r="H23" s="36"/>
    </row>
    <row r="25" spans="2:8" x14ac:dyDescent="0.35">
      <c r="B25" s="171"/>
      <c r="C25" s="172"/>
      <c r="D25" s="173"/>
    </row>
    <row r="26" spans="2:8" x14ac:dyDescent="0.35">
      <c r="B26" s="328" t="str">
        <f>+'II D) 7 3'!B96:E96</f>
        <v>LUZ ELENA GUTIÉRREZ GUZMÁN</v>
      </c>
      <c r="C26" s="329"/>
      <c r="D26" s="330"/>
    </row>
    <row r="27" spans="2:8" x14ac:dyDescent="0.35">
      <c r="B27" s="331" t="s">
        <v>37</v>
      </c>
      <c r="C27" s="332"/>
      <c r="D27" s="333"/>
    </row>
    <row r="28" spans="2:8" x14ac:dyDescent="0.35">
      <c r="B28" s="164"/>
      <c r="C28" s="165"/>
      <c r="D28" s="166"/>
    </row>
    <row r="29" spans="2:8" x14ac:dyDescent="0.35">
      <c r="B29" s="328" t="str">
        <f>+'II D) 7 3'!B99:E99</f>
        <v>DIRECTORA DE ADMINISTRACIÓN</v>
      </c>
      <c r="C29" s="329"/>
      <c r="D29" s="330"/>
    </row>
    <row r="30" spans="2:8" x14ac:dyDescent="0.35">
      <c r="B30" s="331" t="s">
        <v>38</v>
      </c>
      <c r="C30" s="332"/>
      <c r="D30" s="333"/>
    </row>
    <row r="31" spans="2:8" x14ac:dyDescent="0.35">
      <c r="B31" s="164"/>
      <c r="C31" s="165"/>
      <c r="D31" s="166"/>
    </row>
    <row r="32" spans="2:8" x14ac:dyDescent="0.35">
      <c r="B32" s="328"/>
      <c r="C32" s="329"/>
      <c r="D32" s="330"/>
    </row>
    <row r="33" spans="2:4" x14ac:dyDescent="0.35">
      <c r="B33" s="331" t="s">
        <v>39</v>
      </c>
      <c r="C33" s="332"/>
      <c r="D33" s="333"/>
    </row>
    <row r="34" spans="2:4" x14ac:dyDescent="0.35">
      <c r="B34" s="164"/>
      <c r="C34" s="165"/>
      <c r="D34" s="166"/>
    </row>
    <row r="35" spans="2:4" x14ac:dyDescent="0.35">
      <c r="B35" s="334" t="str">
        <f>+'II D) 7 3'!B105:E105</f>
        <v>SILAO, GTO. A 03 DE OCTUBRE DE 2025</v>
      </c>
      <c r="C35" s="349"/>
      <c r="D35" s="350"/>
    </row>
    <row r="36" spans="2:4" x14ac:dyDescent="0.35">
      <c r="B36" s="331" t="s">
        <v>269</v>
      </c>
      <c r="C36" s="332"/>
      <c r="D36" s="333"/>
    </row>
    <row r="37" spans="2:4" x14ac:dyDescent="0.35">
      <c r="B37" s="167"/>
      <c r="C37" s="168"/>
      <c r="D37" s="169"/>
    </row>
  </sheetData>
  <sheetProtection insertRows="0" deleteRows="0" autoFilter="0"/>
  <mergeCells count="20">
    <mergeCell ref="F11:H11"/>
    <mergeCell ref="F12:F13"/>
    <mergeCell ref="E21:F21"/>
    <mergeCell ref="F22:G22"/>
    <mergeCell ref="B8:G8"/>
    <mergeCell ref="G12:G13"/>
    <mergeCell ref="E16:J16"/>
    <mergeCell ref="H12:H13"/>
    <mergeCell ref="B11:B13"/>
    <mergeCell ref="C11:C13"/>
    <mergeCell ref="D11:D13"/>
    <mergeCell ref="E11:E13"/>
    <mergeCell ref="B36:D36"/>
    <mergeCell ref="B26:D26"/>
    <mergeCell ref="B27:D27"/>
    <mergeCell ref="B29:D29"/>
    <mergeCell ref="B30:D30"/>
    <mergeCell ref="B32:D32"/>
    <mergeCell ref="B33:D33"/>
    <mergeCell ref="B35:D35"/>
  </mergeCells>
  <dataValidations count="1">
    <dataValidation allowBlank="1" showInputMessage="1" showErrorMessage="1" sqref="B9:G9 H8:H9" xr:uid="{00000000-0002-0000-0D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81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D00-000001000000}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S45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A13" sqref="A13"/>
    </sheetView>
  </sheetViews>
  <sheetFormatPr baseColWidth="10" defaultColWidth="11" defaultRowHeight="14.5" x14ac:dyDescent="0.35"/>
  <cols>
    <col min="1" max="1" width="1.453125" style="10" customWidth="1"/>
    <col min="2" max="2" width="17.1796875" style="10" customWidth="1"/>
    <col min="3" max="3" width="24.1796875" style="10" bestFit="1" customWidth="1"/>
    <col min="4" max="4" width="40.453125" style="10" customWidth="1"/>
    <col min="5" max="5" width="18.81640625" style="10" bestFit="1" customWidth="1"/>
    <col min="6" max="6" width="26" style="10" bestFit="1" customWidth="1"/>
    <col min="7" max="7" width="32" style="10" bestFit="1" customWidth="1"/>
    <col min="8" max="8" width="26.54296875" style="10" bestFit="1" customWidth="1"/>
    <col min="9" max="9" width="11.54296875" style="10" customWidth="1"/>
    <col min="10" max="12" width="9.54296875" style="10" customWidth="1"/>
    <col min="13" max="13" width="11.453125" style="10" customWidth="1"/>
    <col min="14" max="14" width="9.26953125" style="10" customWidth="1"/>
    <col min="15" max="15" width="12" style="10" customWidth="1"/>
    <col min="16" max="16" width="13.81640625" style="10" customWidth="1"/>
    <col min="17" max="17" width="68.26953125" style="10" bestFit="1" customWidth="1"/>
    <col min="18" max="18" width="15.1796875" style="10" customWidth="1"/>
    <col min="19" max="19" width="17.453125" style="10" customWidth="1"/>
    <col min="20" max="16384" width="11" style="10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ht="15.5" x14ac:dyDescent="0.35">
      <c r="B7" s="225" t="s">
        <v>212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414" t="str">
        <f>'Caratula Resumen'!E16</f>
        <v>GUANAJUATO</v>
      </c>
      <c r="R7" s="414"/>
      <c r="S7" s="246"/>
    </row>
    <row r="8" spans="2:19" ht="15.5" x14ac:dyDescent="0.35">
      <c r="B8" s="365" t="str">
        <f>'Caratula Resumen'!E17</f>
        <v>Fondo de Aportaciones para la Educación Tecnológica y de Adultos/Colegio Nacional de Educación Profesional Técnica (FAETA/CONALEP)</v>
      </c>
      <c r="C8" s="393"/>
      <c r="D8" s="393"/>
      <c r="E8" s="393"/>
      <c r="F8" s="393"/>
      <c r="G8" s="393"/>
      <c r="H8" s="188"/>
      <c r="I8" s="188"/>
      <c r="J8" s="188"/>
      <c r="K8" s="188"/>
      <c r="L8" s="188"/>
      <c r="M8" s="188"/>
      <c r="N8" s="188"/>
      <c r="O8" s="188"/>
      <c r="P8" s="188"/>
      <c r="Q8" s="413" t="str">
        <f>'Caratula Resumen'!E18</f>
        <v>3er. Trimestre 2025</v>
      </c>
      <c r="R8" s="413"/>
      <c r="S8" s="247"/>
    </row>
    <row r="9" spans="2:19" ht="15.5" x14ac:dyDescent="0.35">
      <c r="B9" s="227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9"/>
    </row>
    <row r="10" spans="2:19" ht="15.5" x14ac:dyDescent="0.35">
      <c r="B10" s="70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</row>
    <row r="11" spans="2:19" ht="15" customHeight="1" x14ac:dyDescent="0.35">
      <c r="B11" s="415" t="s">
        <v>41</v>
      </c>
      <c r="C11" s="417" t="s">
        <v>213</v>
      </c>
      <c r="D11" s="417" t="s">
        <v>214</v>
      </c>
      <c r="E11" s="417" t="s">
        <v>83</v>
      </c>
      <c r="F11" s="417" t="s">
        <v>43</v>
      </c>
      <c r="G11" s="418" t="s">
        <v>215</v>
      </c>
      <c r="H11" s="415" t="s">
        <v>45</v>
      </c>
      <c r="I11" s="416" t="s">
        <v>46</v>
      </c>
      <c r="J11" s="416"/>
      <c r="K11" s="416"/>
      <c r="L11" s="416"/>
      <c r="M11" s="416"/>
      <c r="N11" s="416"/>
      <c r="O11" s="416"/>
      <c r="P11" s="417" t="s">
        <v>114</v>
      </c>
      <c r="Q11" s="417" t="s">
        <v>216</v>
      </c>
      <c r="R11" s="416" t="s">
        <v>217</v>
      </c>
      <c r="S11" s="416"/>
    </row>
    <row r="12" spans="2:19" ht="46.5" x14ac:dyDescent="0.35">
      <c r="B12" s="415"/>
      <c r="C12" s="417"/>
      <c r="D12" s="417"/>
      <c r="E12" s="417"/>
      <c r="F12" s="417"/>
      <c r="G12" s="418"/>
      <c r="H12" s="415"/>
      <c r="I12" s="249" t="s">
        <v>57</v>
      </c>
      <c r="J12" s="249" t="s">
        <v>58</v>
      </c>
      <c r="K12" s="249" t="s">
        <v>59</v>
      </c>
      <c r="L12" s="249" t="s">
        <v>60</v>
      </c>
      <c r="M12" s="249" t="s">
        <v>61</v>
      </c>
      <c r="N12" s="250" t="s">
        <v>62</v>
      </c>
      <c r="O12" s="249" t="s">
        <v>63</v>
      </c>
      <c r="P12" s="417"/>
      <c r="Q12" s="417"/>
      <c r="R12" s="176" t="s">
        <v>90</v>
      </c>
      <c r="S12" s="176" t="s">
        <v>91</v>
      </c>
    </row>
    <row r="13" spans="2:19" ht="15.5" x14ac:dyDescent="0.35">
      <c r="B13" s="251"/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189" customFormat="1" ht="15.5" x14ac:dyDescent="0.35">
      <c r="B14" s="252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</row>
    <row r="15" spans="2:19" s="189" customFormat="1" ht="15.5" x14ac:dyDescent="0.35"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</row>
    <row r="16" spans="2:19" s="189" customFormat="1" ht="16.5" x14ac:dyDescent="0.35">
      <c r="B16" s="252"/>
      <c r="C16" s="252"/>
      <c r="D16" s="380" t="s">
        <v>303</v>
      </c>
      <c r="E16" s="381"/>
      <c r="F16" s="381"/>
      <c r="G16" s="381"/>
      <c r="H16" s="381"/>
      <c r="I16" s="382"/>
      <c r="J16" s="252"/>
      <c r="K16" s="252"/>
      <c r="L16" s="252"/>
      <c r="M16" s="252"/>
      <c r="N16" s="252"/>
      <c r="O16" s="252"/>
      <c r="P16" s="252"/>
      <c r="Q16" s="252"/>
      <c r="R16" s="252"/>
      <c r="S16" s="252"/>
    </row>
    <row r="17" spans="2:19" s="189" customFormat="1" ht="15.5" x14ac:dyDescent="0.35"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</row>
    <row r="18" spans="2:19" s="189" customFormat="1" ht="15.5" x14ac:dyDescent="0.35"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</row>
    <row r="19" spans="2:19" s="189" customFormat="1" ht="15.5" x14ac:dyDescent="0.35"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</row>
    <row r="20" spans="2:19" s="189" customFormat="1" ht="15.5" x14ac:dyDescent="0.35"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</row>
    <row r="21" spans="2:19" s="189" customFormat="1" ht="15.5" x14ac:dyDescent="0.35"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</row>
    <row r="22" spans="2:19" s="189" customFormat="1" ht="15.5" x14ac:dyDescent="0.35"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</row>
    <row r="23" spans="2:19" s="189" customFormat="1" ht="15.5" x14ac:dyDescent="0.35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</row>
    <row r="24" spans="2:19" s="189" customFormat="1" ht="15.5" x14ac:dyDescent="0.35"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</row>
    <row r="25" spans="2:19" s="189" customFormat="1" ht="15.5" x14ac:dyDescent="0.35"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</row>
    <row r="26" spans="2:19" s="189" customFormat="1" ht="15.5" x14ac:dyDescent="0.35"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</row>
    <row r="27" spans="2:19" ht="15.5" x14ac:dyDescent="0.35">
      <c r="B27" s="253" t="s">
        <v>68</v>
      </c>
      <c r="C27" s="254">
        <v>0</v>
      </c>
      <c r="D27" s="248"/>
      <c r="E27" s="248"/>
      <c r="F27" s="248"/>
      <c r="G27" s="248"/>
      <c r="H27" s="255"/>
      <c r="I27" s="70"/>
      <c r="J27" s="256"/>
      <c r="K27" s="248"/>
      <c r="L27" s="248"/>
      <c r="M27" s="255" t="s">
        <v>69</v>
      </c>
      <c r="N27" s="70"/>
      <c r="O27" s="254">
        <v>0</v>
      </c>
      <c r="P27" s="248"/>
      <c r="Q27" s="248"/>
      <c r="R27" s="257"/>
      <c r="S27" s="258"/>
    </row>
    <row r="28" spans="2:19" ht="15.5" x14ac:dyDescent="0.35">
      <c r="B28" s="259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0"/>
      <c r="P28" s="260"/>
      <c r="Q28" s="260"/>
      <c r="R28" s="260"/>
      <c r="S28" s="261"/>
    </row>
    <row r="29" spans="2:19" ht="15.5" x14ac:dyDescent="0.35">
      <c r="B29" s="262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4"/>
    </row>
    <row r="30" spans="2:19" x14ac:dyDescent="0.35">
      <c r="B30" s="28" t="s">
        <v>134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 x14ac:dyDescent="0.35">
      <c r="B31" s="48" t="s">
        <v>218</v>
      </c>
      <c r="C31" s="36"/>
      <c r="D31" s="36"/>
      <c r="E31" s="95"/>
      <c r="F31" s="36"/>
      <c r="G31" s="36"/>
    </row>
    <row r="33" spans="2:4" ht="15.5" x14ac:dyDescent="0.35">
      <c r="B33" s="265"/>
      <c r="C33" s="266"/>
      <c r="D33" s="267"/>
    </row>
    <row r="34" spans="2:4" ht="15.5" x14ac:dyDescent="0.35">
      <c r="B34" s="425" t="str">
        <f>+'E)'!B26:D26</f>
        <v>LUZ ELENA GUTIÉRREZ GUZMÁN</v>
      </c>
      <c r="C34" s="426"/>
      <c r="D34" s="427"/>
    </row>
    <row r="35" spans="2:4" ht="15.5" x14ac:dyDescent="0.35">
      <c r="B35" s="419" t="s">
        <v>37</v>
      </c>
      <c r="C35" s="420"/>
      <c r="D35" s="421"/>
    </row>
    <row r="36" spans="2:4" ht="15.5" x14ac:dyDescent="0.35">
      <c r="B36" s="268"/>
      <c r="C36" s="269"/>
      <c r="D36" s="270"/>
    </row>
    <row r="37" spans="2:4" ht="15.5" x14ac:dyDescent="0.35">
      <c r="B37" s="425" t="str">
        <f>+'E)'!B29:D29</f>
        <v>DIRECTORA DE ADMINISTRACIÓN</v>
      </c>
      <c r="C37" s="426"/>
      <c r="D37" s="427"/>
    </row>
    <row r="38" spans="2:4" ht="15.5" x14ac:dyDescent="0.35">
      <c r="B38" s="419" t="s">
        <v>38</v>
      </c>
      <c r="C38" s="420"/>
      <c r="D38" s="421"/>
    </row>
    <row r="39" spans="2:4" ht="15.5" x14ac:dyDescent="0.35">
      <c r="B39" s="268"/>
      <c r="C39" s="269"/>
      <c r="D39" s="270"/>
    </row>
    <row r="40" spans="2:4" ht="15.5" x14ac:dyDescent="0.35">
      <c r="B40" s="425"/>
      <c r="C40" s="426"/>
      <c r="D40" s="427"/>
    </row>
    <row r="41" spans="2:4" ht="15.5" x14ac:dyDescent="0.35">
      <c r="B41" s="419" t="s">
        <v>39</v>
      </c>
      <c r="C41" s="420"/>
      <c r="D41" s="421"/>
    </row>
    <row r="42" spans="2:4" ht="15.5" x14ac:dyDescent="0.35">
      <c r="B42" s="268"/>
      <c r="C42" s="269"/>
      <c r="D42" s="270"/>
    </row>
    <row r="43" spans="2:4" ht="15.5" x14ac:dyDescent="0.35">
      <c r="B43" s="422" t="str">
        <f>+'E)'!B35:D35</f>
        <v>SILAO, GTO. A 03 DE OCTUBRE DE 2025</v>
      </c>
      <c r="C43" s="423"/>
      <c r="D43" s="424"/>
    </row>
    <row r="44" spans="2:4" ht="15.5" x14ac:dyDescent="0.35">
      <c r="B44" s="419" t="s">
        <v>269</v>
      </c>
      <c r="C44" s="420"/>
      <c r="D44" s="421"/>
    </row>
    <row r="45" spans="2:4" ht="15.5" x14ac:dyDescent="0.35">
      <c r="B45" s="271"/>
      <c r="C45" s="272"/>
      <c r="D45" s="273"/>
    </row>
  </sheetData>
  <sheetProtection insertRows="0" deleteRows="0" autoFilter="0"/>
  <mergeCells count="23">
    <mergeCell ref="B41:D41"/>
    <mergeCell ref="B43:D43"/>
    <mergeCell ref="B44:D44"/>
    <mergeCell ref="B34:D34"/>
    <mergeCell ref="B35:D35"/>
    <mergeCell ref="B37:D37"/>
    <mergeCell ref="B38:D38"/>
    <mergeCell ref="B40:D40"/>
    <mergeCell ref="D16:I16"/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</mergeCells>
  <dataValidations disablePrompts="1" count="1">
    <dataValidation allowBlank="1" showInputMessage="1" showErrorMessage="1" sqref="B8:G8" xr:uid="{00000000-0002-0000-0E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5" orientation="landscape" r:id="rId1"/>
  <headerFooter>
    <oddFooter xml:space="preserve">&amp;L
</oddFooter>
  </headerFooter>
  <drawing r:id="rId2"/>
  <legacy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T50"/>
  <sheetViews>
    <sheetView showGridLines="0" view="pageBreakPreview" zoomScale="60" zoomScaleNormal="70" workbookViewId="0">
      <pane ySplit="12" topLeftCell="A13" activePane="bottomLeft" state="frozen"/>
      <selection activeCell="Q23" sqref="Q23"/>
      <selection pane="bottomLeft" activeCell="A13" sqref="A13"/>
    </sheetView>
  </sheetViews>
  <sheetFormatPr baseColWidth="10" defaultColWidth="11" defaultRowHeight="14.5" x14ac:dyDescent="0.35"/>
  <cols>
    <col min="1" max="1" width="1" style="10" customWidth="1"/>
    <col min="2" max="2" width="19.1796875" style="10" customWidth="1"/>
    <col min="3" max="3" width="22" style="10" customWidth="1"/>
    <col min="4" max="4" width="21.81640625" style="10" bestFit="1" customWidth="1"/>
    <col min="5" max="5" width="44.26953125" style="10" customWidth="1"/>
    <col min="6" max="6" width="23.26953125" style="10" customWidth="1"/>
    <col min="7" max="13" width="12" style="10" customWidth="1"/>
    <col min="14" max="14" width="13.1796875" style="10" customWidth="1"/>
    <col min="15" max="15" width="32.81640625" style="10" customWidth="1"/>
    <col min="16" max="16" width="10.453125" style="10" customWidth="1"/>
    <col min="17" max="17" width="11.453125" style="10" customWidth="1"/>
    <col min="18" max="18" width="11.54296875" style="10" customWidth="1"/>
    <col min="19" max="19" width="13.54296875" style="10" customWidth="1"/>
    <col min="20" max="20" width="16.1796875" style="10" customWidth="1"/>
    <col min="21" max="21" width="10.453125" style="10" customWidth="1"/>
    <col min="22" max="16384" width="11" style="10"/>
  </cols>
  <sheetData>
    <row r="1" spans="2:20" ht="15" customHeight="1" x14ac:dyDescent="0.35"/>
    <row r="2" spans="2:20" ht="15" customHeight="1" x14ac:dyDescent="0.35"/>
    <row r="3" spans="2:20" ht="15" customHeight="1" x14ac:dyDescent="0.35"/>
    <row r="4" spans="2:20" ht="15" customHeight="1" x14ac:dyDescent="0.35"/>
    <row r="5" spans="2:20" ht="15" customHeight="1" x14ac:dyDescent="0.35"/>
    <row r="7" spans="2:20" ht="18.5" x14ac:dyDescent="0.45">
      <c r="B7" s="11" t="s">
        <v>219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358" t="str">
        <f>'Caratula Resumen'!E16</f>
        <v>GUANAJUATO</v>
      </c>
      <c r="R7" s="358"/>
      <c r="S7" s="358"/>
      <c r="T7" s="13"/>
    </row>
    <row r="8" spans="2:20" ht="18.5" x14ac:dyDescent="0.45">
      <c r="B8" s="343" t="str">
        <f>'Caratula Resumen'!E17</f>
        <v>Fondo de Aportaciones para la Educación Tecnológica y de Adultos/Colegio Nacional de Educación Profesional Técnica (FAETA/CONALEP)</v>
      </c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57" t="str">
        <f>'Caratula Resumen'!E18</f>
        <v>3er. Trimestre 2025</v>
      </c>
      <c r="R8" s="357"/>
      <c r="S8" s="357"/>
      <c r="T8" s="150"/>
    </row>
    <row r="9" spans="2:20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41"/>
    </row>
    <row r="11" spans="2:20" x14ac:dyDescent="0.35">
      <c r="B11" s="352" t="s">
        <v>41</v>
      </c>
      <c r="C11" s="395" t="s">
        <v>83</v>
      </c>
      <c r="D11" s="395" t="s">
        <v>43</v>
      </c>
      <c r="E11" s="395" t="s">
        <v>44</v>
      </c>
      <c r="F11" s="352" t="s">
        <v>45</v>
      </c>
      <c r="G11" s="406" t="s">
        <v>46</v>
      </c>
      <c r="H11" s="406"/>
      <c r="I11" s="406"/>
      <c r="J11" s="406"/>
      <c r="K11" s="406"/>
      <c r="L11" s="406"/>
      <c r="M11" s="406"/>
      <c r="N11" s="395" t="s">
        <v>220</v>
      </c>
      <c r="O11" s="395" t="s">
        <v>216</v>
      </c>
      <c r="P11" s="394" t="s">
        <v>221</v>
      </c>
      <c r="Q11" s="406" t="s">
        <v>222</v>
      </c>
      <c r="R11" s="406"/>
      <c r="S11" s="394" t="s">
        <v>223</v>
      </c>
      <c r="T11" s="394" t="s">
        <v>224</v>
      </c>
    </row>
    <row r="12" spans="2:20" ht="57" customHeight="1" x14ac:dyDescent="0.35">
      <c r="B12" s="352"/>
      <c r="C12" s="395"/>
      <c r="D12" s="395"/>
      <c r="E12" s="395"/>
      <c r="F12" s="352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95"/>
      <c r="O12" s="395"/>
      <c r="P12" s="394"/>
      <c r="Q12" s="104" t="s">
        <v>90</v>
      </c>
      <c r="R12" s="104" t="s">
        <v>91</v>
      </c>
      <c r="S12" s="394"/>
      <c r="T12" s="394"/>
    </row>
    <row r="13" spans="2:20" x14ac:dyDescent="0.35"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</row>
    <row r="14" spans="2:20" x14ac:dyDescent="0.35">
      <c r="B14" s="245"/>
      <c r="C14" s="245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</row>
    <row r="15" spans="2:20" x14ac:dyDescent="0.35">
      <c r="B15" s="245"/>
      <c r="C15" s="24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</row>
    <row r="16" spans="2:20" ht="16.5" x14ac:dyDescent="0.35">
      <c r="B16" s="245"/>
      <c r="C16" s="245"/>
      <c r="D16" s="245"/>
      <c r="E16" s="380" t="s">
        <v>303</v>
      </c>
      <c r="F16" s="381"/>
      <c r="G16" s="381"/>
      <c r="H16" s="381"/>
      <c r="I16" s="381"/>
      <c r="J16" s="382"/>
      <c r="K16" s="245"/>
      <c r="L16" s="245"/>
      <c r="M16" s="245"/>
      <c r="N16" s="245"/>
      <c r="O16" s="245"/>
      <c r="P16" s="245"/>
      <c r="Q16" s="245"/>
      <c r="R16" s="245"/>
      <c r="S16" s="245"/>
      <c r="T16" s="245"/>
    </row>
    <row r="17" spans="2:20" x14ac:dyDescent="0.35">
      <c r="B17" s="245"/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</row>
    <row r="18" spans="2:20" x14ac:dyDescent="0.35"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</row>
    <row r="19" spans="2:20" x14ac:dyDescent="0.35"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5"/>
      <c r="Q19" s="245"/>
      <c r="R19" s="245"/>
      <c r="S19" s="245"/>
      <c r="T19" s="245"/>
    </row>
    <row r="20" spans="2:20" x14ac:dyDescent="0.35">
      <c r="B20" s="245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</row>
    <row r="21" spans="2:20" x14ac:dyDescent="0.35"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</row>
    <row r="22" spans="2:20" x14ac:dyDescent="0.35">
      <c r="B22" s="245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</row>
    <row r="23" spans="2:20" x14ac:dyDescent="0.35">
      <c r="B23" s="245"/>
      <c r="C23" s="245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</row>
    <row r="24" spans="2:20" x14ac:dyDescent="0.35"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</row>
    <row r="25" spans="2:20" x14ac:dyDescent="0.35">
      <c r="B25" s="245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</row>
    <row r="26" spans="2:20" x14ac:dyDescent="0.35"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</row>
    <row r="27" spans="2:20" x14ac:dyDescent="0.35"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</row>
    <row r="28" spans="2:20" s="189" customFormat="1" x14ac:dyDescent="0.35"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</row>
    <row r="29" spans="2:20" s="189" customFormat="1" x14ac:dyDescent="0.35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1"/>
      <c r="T29" s="211"/>
    </row>
    <row r="30" spans="2:20" s="189" customFormat="1" x14ac:dyDescent="0.35"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211"/>
      <c r="T30" s="211"/>
    </row>
    <row r="31" spans="2:20" s="189" customFormat="1" x14ac:dyDescent="0.35"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</row>
    <row r="32" spans="2:20" s="189" customFormat="1" x14ac:dyDescent="0.35"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</row>
    <row r="33" spans="2:20" x14ac:dyDescent="0.35">
      <c r="B33" s="23" t="s">
        <v>68</v>
      </c>
      <c r="C33" s="193">
        <v>0</v>
      </c>
      <c r="D33" s="30"/>
      <c r="E33" s="30"/>
      <c r="F33" s="30"/>
      <c r="G33" s="30"/>
      <c r="H33" s="24"/>
      <c r="I33" s="25"/>
      <c r="J33" s="24"/>
      <c r="K33" s="24" t="s">
        <v>69</v>
      </c>
      <c r="L33" s="25"/>
      <c r="M33" s="193">
        <v>0</v>
      </c>
      <c r="P33" s="30"/>
      <c r="Q33" s="30"/>
      <c r="R33" s="30"/>
      <c r="S33" s="120"/>
      <c r="T33" s="121"/>
    </row>
    <row r="34" spans="2:20" x14ac:dyDescent="0.35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31"/>
    </row>
    <row r="35" spans="2:20" x14ac:dyDescent="0.35">
      <c r="B35" s="32"/>
      <c r="C35" s="33"/>
      <c r="D35" s="33"/>
      <c r="E35" s="34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5"/>
    </row>
    <row r="36" spans="2:20" x14ac:dyDescent="0.35">
      <c r="B36" s="28" t="s">
        <v>134</v>
      </c>
      <c r="C36" s="28"/>
      <c r="D36" s="36"/>
      <c r="E36" s="95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2:20" x14ac:dyDescent="0.35">
      <c r="E37" s="67"/>
    </row>
    <row r="38" spans="2:20" x14ac:dyDescent="0.35">
      <c r="B38" s="171"/>
      <c r="C38" s="172"/>
      <c r="D38" s="173"/>
    </row>
    <row r="39" spans="2:20" x14ac:dyDescent="0.35">
      <c r="B39" s="328" t="str">
        <f>+'F) 1'!B34:D34</f>
        <v>LUZ ELENA GUTIÉRREZ GUZMÁN</v>
      </c>
      <c r="C39" s="329"/>
      <c r="D39" s="330"/>
    </row>
    <row r="40" spans="2:20" x14ac:dyDescent="0.35">
      <c r="B40" s="331" t="s">
        <v>37</v>
      </c>
      <c r="C40" s="332"/>
      <c r="D40" s="333"/>
    </row>
    <row r="41" spans="2:20" x14ac:dyDescent="0.35">
      <c r="B41" s="164"/>
      <c r="C41" s="165"/>
      <c r="D41" s="166"/>
    </row>
    <row r="42" spans="2:20" x14ac:dyDescent="0.35">
      <c r="B42" s="328" t="str">
        <f>+'F) 1'!B37:D37</f>
        <v>DIRECTORA DE ADMINISTRACIÓN</v>
      </c>
      <c r="C42" s="329"/>
      <c r="D42" s="330"/>
    </row>
    <row r="43" spans="2:20" x14ac:dyDescent="0.35">
      <c r="B43" s="331" t="s">
        <v>38</v>
      </c>
      <c r="C43" s="332"/>
      <c r="D43" s="333"/>
    </row>
    <row r="44" spans="2:20" x14ac:dyDescent="0.35">
      <c r="B44" s="164"/>
      <c r="C44" s="165"/>
      <c r="D44" s="166"/>
    </row>
    <row r="45" spans="2:20" x14ac:dyDescent="0.35">
      <c r="B45" s="328"/>
      <c r="C45" s="329"/>
      <c r="D45" s="330"/>
    </row>
    <row r="46" spans="2:20" x14ac:dyDescent="0.35">
      <c r="B46" s="331" t="s">
        <v>39</v>
      </c>
      <c r="C46" s="332"/>
      <c r="D46" s="333"/>
    </row>
    <row r="47" spans="2:20" x14ac:dyDescent="0.35">
      <c r="B47" s="164"/>
      <c r="C47" s="165"/>
      <c r="D47" s="166"/>
    </row>
    <row r="48" spans="2:20" x14ac:dyDescent="0.35">
      <c r="B48" s="334" t="str">
        <f>+'F) 1'!B43:D43</f>
        <v>SILAO, GTO. A 03 DE OCTUBRE DE 2025</v>
      </c>
      <c r="C48" s="349"/>
      <c r="D48" s="350"/>
    </row>
    <row r="49" spans="2:4" x14ac:dyDescent="0.35">
      <c r="B49" s="331" t="s">
        <v>269</v>
      </c>
      <c r="C49" s="332"/>
      <c r="D49" s="333"/>
    </row>
    <row r="50" spans="2:4" x14ac:dyDescent="0.35">
      <c r="B50" s="167"/>
      <c r="C50" s="168"/>
      <c r="D50" s="169"/>
    </row>
  </sheetData>
  <sheetProtection insertRows="0" deleteRows="0" autoFilter="0"/>
  <mergeCells count="24">
    <mergeCell ref="B46:D46"/>
    <mergeCell ref="B48:D48"/>
    <mergeCell ref="B49:D49"/>
    <mergeCell ref="B39:D39"/>
    <mergeCell ref="B40:D40"/>
    <mergeCell ref="B42:D42"/>
    <mergeCell ref="B43:D43"/>
    <mergeCell ref="B45:D45"/>
    <mergeCell ref="E16:J16"/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</mergeCells>
  <dataValidations count="1">
    <dataValidation allowBlank="1" showInputMessage="1" showErrorMessage="1" sqref="B8:P8" xr:uid="{00000000-0002-0000-0F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 xml:space="preserve">&amp;L
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K39"/>
  <sheetViews>
    <sheetView showGridLines="0" view="pageBreakPreview" zoomScale="60" zoomScaleNormal="70" workbookViewId="0">
      <pane ySplit="13" topLeftCell="A14" activePane="bottomLeft" state="frozen"/>
      <selection activeCell="Q23" sqref="Q23"/>
      <selection pane="bottomLeft" activeCell="A14" sqref="A14"/>
    </sheetView>
  </sheetViews>
  <sheetFormatPr baseColWidth="10" defaultColWidth="11.453125" defaultRowHeight="14.5" x14ac:dyDescent="0.35"/>
  <cols>
    <col min="1" max="1" width="0.54296875" style="10" customWidth="1"/>
    <col min="2" max="2" width="17.7265625" style="10" customWidth="1"/>
    <col min="3" max="3" width="17.81640625" style="10" customWidth="1"/>
    <col min="4" max="4" width="23.81640625" style="10" customWidth="1"/>
    <col min="5" max="5" width="33.81640625" style="10" customWidth="1"/>
    <col min="6" max="6" width="18" style="10" customWidth="1"/>
    <col min="7" max="7" width="11.54296875" style="10" customWidth="1"/>
    <col min="8" max="8" width="8.26953125" style="10" customWidth="1"/>
    <col min="9" max="9" width="20.81640625" style="10" customWidth="1"/>
    <col min="10" max="10" width="8.26953125" style="10" customWidth="1"/>
    <col min="11" max="11" width="9.54296875" style="10" customWidth="1"/>
    <col min="12" max="12" width="8.1796875" style="10" customWidth="1"/>
    <col min="13" max="13" width="9.26953125" style="10" customWidth="1"/>
    <col min="14" max="14" width="13.1796875" style="10" customWidth="1"/>
    <col min="15" max="15" width="12.1796875" style="10" customWidth="1"/>
    <col min="16" max="17" width="12.54296875" style="10" customWidth="1"/>
    <col min="18" max="18" width="14" style="10" customWidth="1"/>
    <col min="19" max="19" width="13.54296875" style="10" customWidth="1"/>
    <col min="20" max="20" width="13.26953125" style="10" customWidth="1"/>
    <col min="21" max="251" width="11.453125" style="10"/>
    <col min="252" max="252" width="3.54296875" style="10" customWidth="1"/>
    <col min="253" max="253" width="20.1796875" style="10" customWidth="1"/>
    <col min="254" max="16384" width="11.453125" style="10"/>
  </cols>
  <sheetData>
    <row r="1" spans="1:245" ht="15" customHeight="1" x14ac:dyDescent="0.35"/>
    <row r="2" spans="1:245" ht="15" customHeight="1" x14ac:dyDescent="0.35"/>
    <row r="3" spans="1:245" ht="15" customHeight="1" x14ac:dyDescent="0.35"/>
    <row r="4" spans="1:245" ht="15" customHeight="1" x14ac:dyDescent="0.35"/>
    <row r="5" spans="1:245" ht="15" customHeight="1" x14ac:dyDescent="0.35"/>
    <row r="6" spans="1:245" ht="15" customHeight="1" x14ac:dyDescent="0.35"/>
    <row r="8" spans="1:245" ht="18.5" x14ac:dyDescent="0.45">
      <c r="B8" s="184" t="s">
        <v>225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2"/>
      <c r="R8" s="358" t="str">
        <f>'Caratula Resumen'!E16</f>
        <v>GUANAJUATO</v>
      </c>
      <c r="S8" s="358"/>
      <c r="T8" s="13"/>
    </row>
    <row r="9" spans="1:245" ht="18.5" x14ac:dyDescent="0.45">
      <c r="B9" s="365" t="str">
        <f>'Caratula Resumen'!E17</f>
        <v>Fondo de Aportaciones para la Educación Tecnológica y de Adultos/Colegio Nacional de Educación Profesional Técnica (FAETA/CONALEP)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393"/>
      <c r="N9" s="188"/>
      <c r="O9" s="188"/>
      <c r="P9" s="188"/>
      <c r="Q9" s="15"/>
      <c r="R9" s="178"/>
      <c r="S9" s="178" t="str">
        <f>+'F) 2'!Q8</f>
        <v>3er. Trimestre 2025</v>
      </c>
      <c r="T9" s="150"/>
    </row>
    <row r="10" spans="1:245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41"/>
    </row>
    <row r="11" spans="1:245" ht="21" x14ac:dyDescent="0.35">
      <c r="B11" s="122"/>
      <c r="C11" s="123"/>
      <c r="D11" s="123"/>
      <c r="E11" s="123"/>
      <c r="F11" s="428"/>
      <c r="G11" s="428"/>
      <c r="H11" s="428"/>
      <c r="I11" s="428"/>
      <c r="J11" s="428"/>
      <c r="K11" s="428"/>
      <c r="L11" s="428"/>
      <c r="M11" s="123"/>
      <c r="N11" s="123"/>
    </row>
    <row r="12" spans="1:245" s="125" customFormat="1" ht="13" x14ac:dyDescent="0.3">
      <c r="A12" s="124"/>
      <c r="B12" s="352" t="s">
        <v>41</v>
      </c>
      <c r="C12" s="394" t="s">
        <v>42</v>
      </c>
      <c r="D12" s="394" t="s">
        <v>43</v>
      </c>
      <c r="E12" s="394" t="s">
        <v>44</v>
      </c>
      <c r="F12" s="352" t="s">
        <v>45</v>
      </c>
      <c r="G12" s="395" t="s">
        <v>226</v>
      </c>
      <c r="H12" s="395"/>
      <c r="I12" s="395"/>
      <c r="J12" s="395"/>
      <c r="K12" s="395"/>
      <c r="L12" s="395"/>
      <c r="M12" s="395"/>
      <c r="N12" s="352" t="s">
        <v>50</v>
      </c>
      <c r="O12" s="394" t="s">
        <v>216</v>
      </c>
      <c r="P12" s="394" t="s">
        <v>222</v>
      </c>
      <c r="Q12" s="395"/>
      <c r="R12" s="394" t="s">
        <v>227</v>
      </c>
      <c r="S12" s="394" t="s">
        <v>228</v>
      </c>
      <c r="T12" s="394" t="s">
        <v>229</v>
      </c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</row>
    <row r="13" spans="1:245" s="125" customFormat="1" ht="39" x14ac:dyDescent="0.3">
      <c r="A13" s="124"/>
      <c r="B13" s="352"/>
      <c r="C13" s="394"/>
      <c r="D13" s="394"/>
      <c r="E13" s="394"/>
      <c r="F13" s="352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352"/>
      <c r="O13" s="394"/>
      <c r="P13" s="22" t="s">
        <v>90</v>
      </c>
      <c r="Q13" s="104" t="s">
        <v>91</v>
      </c>
      <c r="R13" s="394"/>
      <c r="S13" s="394"/>
      <c r="T13" s="39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</row>
    <row r="14" spans="1:245" x14ac:dyDescent="0.35"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</row>
    <row r="15" spans="1:245" s="189" customFormat="1" x14ac:dyDescent="0.35"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</row>
    <row r="16" spans="1:245" s="189" customFormat="1" ht="16.5" x14ac:dyDescent="0.35">
      <c r="B16" s="211"/>
      <c r="C16" s="211"/>
      <c r="D16" s="211"/>
      <c r="E16" s="380" t="s">
        <v>303</v>
      </c>
      <c r="F16" s="381"/>
      <c r="G16" s="381"/>
      <c r="H16" s="381"/>
      <c r="I16" s="381"/>
      <c r="J16" s="382"/>
      <c r="K16" s="211"/>
      <c r="L16" s="211"/>
      <c r="M16" s="211"/>
      <c r="N16" s="211"/>
      <c r="O16" s="211"/>
      <c r="P16" s="211"/>
      <c r="Q16" s="211"/>
      <c r="R16" s="211"/>
      <c r="S16" s="211"/>
      <c r="T16" s="211"/>
    </row>
    <row r="17" spans="2:20" s="189" customFormat="1" x14ac:dyDescent="0.35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</row>
    <row r="18" spans="2:20" s="189" customFormat="1" x14ac:dyDescent="0.35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</row>
    <row r="19" spans="2:20" s="189" customFormat="1" x14ac:dyDescent="0.35"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</row>
    <row r="20" spans="2:20" s="189" customFormat="1" x14ac:dyDescent="0.3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</row>
    <row r="21" spans="2:20" x14ac:dyDescent="0.35">
      <c r="B21" s="23" t="s">
        <v>68</v>
      </c>
      <c r="C21" s="199">
        <v>0</v>
      </c>
      <c r="E21" s="127"/>
      <c r="O21" s="24" t="s">
        <v>230</v>
      </c>
      <c r="R21" s="194">
        <v>0</v>
      </c>
      <c r="T21" s="128"/>
    </row>
    <row r="22" spans="2:20" x14ac:dyDescent="0.35">
      <c r="B22" s="126"/>
      <c r="E22" s="127"/>
      <c r="T22" s="128"/>
    </row>
    <row r="23" spans="2:20" x14ac:dyDescent="0.35">
      <c r="B23" s="126"/>
      <c r="E23" s="127"/>
      <c r="R23" s="24" t="s">
        <v>231</v>
      </c>
      <c r="T23" s="197">
        <v>0</v>
      </c>
    </row>
    <row r="24" spans="2:20" x14ac:dyDescent="0.35">
      <c r="B24" s="129"/>
      <c r="C24" s="130"/>
      <c r="D24" s="131"/>
      <c r="E24" s="132"/>
      <c r="F24" s="131"/>
      <c r="G24" s="131"/>
      <c r="H24" s="131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5"/>
    </row>
    <row r="25" spans="2:20" x14ac:dyDescent="0.35">
      <c r="B25" s="28" t="s">
        <v>134</v>
      </c>
      <c r="E25" s="67"/>
    </row>
    <row r="27" spans="2:20" x14ac:dyDescent="0.35">
      <c r="B27" s="171"/>
      <c r="C27" s="172"/>
      <c r="D27" s="173"/>
    </row>
    <row r="28" spans="2:20" x14ac:dyDescent="0.35">
      <c r="B28" s="328" t="str">
        <f>+'F) 2'!B39:D39</f>
        <v>LUZ ELENA GUTIÉRREZ GUZMÁN</v>
      </c>
      <c r="C28" s="329"/>
      <c r="D28" s="330"/>
    </row>
    <row r="29" spans="2:20" x14ac:dyDescent="0.35">
      <c r="B29" s="331" t="s">
        <v>37</v>
      </c>
      <c r="C29" s="332"/>
      <c r="D29" s="333"/>
    </row>
    <row r="30" spans="2:20" x14ac:dyDescent="0.35">
      <c r="B30" s="164"/>
      <c r="C30" s="165"/>
      <c r="D30" s="166"/>
    </row>
    <row r="31" spans="2:20" x14ac:dyDescent="0.35">
      <c r="B31" s="328" t="str">
        <f>+'F) 2'!B42:D42</f>
        <v>DIRECTORA DE ADMINISTRACIÓN</v>
      </c>
      <c r="C31" s="329"/>
      <c r="D31" s="330"/>
    </row>
    <row r="32" spans="2:20" x14ac:dyDescent="0.35">
      <c r="B32" s="331" t="s">
        <v>38</v>
      </c>
      <c r="C32" s="332"/>
      <c r="D32" s="333"/>
    </row>
    <row r="33" spans="2:15" x14ac:dyDescent="0.35">
      <c r="B33" s="164"/>
      <c r="C33" s="165"/>
      <c r="D33" s="166"/>
    </row>
    <row r="34" spans="2:15" x14ac:dyDescent="0.35">
      <c r="B34" s="328"/>
      <c r="C34" s="329"/>
      <c r="D34" s="330"/>
      <c r="O34" s="10" t="s">
        <v>265</v>
      </c>
    </row>
    <row r="35" spans="2:15" x14ac:dyDescent="0.35">
      <c r="B35" s="331" t="s">
        <v>39</v>
      </c>
      <c r="C35" s="332"/>
      <c r="D35" s="333"/>
    </row>
    <row r="36" spans="2:15" x14ac:dyDescent="0.35">
      <c r="B36" s="164"/>
      <c r="C36" s="165"/>
      <c r="D36" s="166"/>
    </row>
    <row r="37" spans="2:15" x14ac:dyDescent="0.35">
      <c r="B37" s="334" t="str">
        <f>+'F) 2'!B48:D48</f>
        <v>SILAO, GTO. A 03 DE OCTUBRE DE 2025</v>
      </c>
      <c r="C37" s="349"/>
      <c r="D37" s="350"/>
    </row>
    <row r="38" spans="2:15" x14ac:dyDescent="0.35">
      <c r="B38" s="331" t="s">
        <v>269</v>
      </c>
      <c r="C38" s="332"/>
      <c r="D38" s="333"/>
    </row>
    <row r="39" spans="2:15" x14ac:dyDescent="0.35">
      <c r="B39" s="167"/>
      <c r="C39" s="168"/>
      <c r="D39" s="169"/>
    </row>
  </sheetData>
  <sheetProtection insertRows="0" deleteRows="0" autoFilter="0"/>
  <mergeCells count="24">
    <mergeCell ref="B35:D35"/>
    <mergeCell ref="B37:D37"/>
    <mergeCell ref="B38:D38"/>
    <mergeCell ref="B28:D28"/>
    <mergeCell ref="B29:D29"/>
    <mergeCell ref="B31:D31"/>
    <mergeCell ref="B32:D32"/>
    <mergeCell ref="B34:D34"/>
    <mergeCell ref="E16:J16"/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</mergeCells>
  <dataValidations disablePrompts="1" count="1">
    <dataValidation allowBlank="1" showInputMessage="1" showErrorMessage="1" sqref="B9:M9" xr:uid="{00000000-0002-0000-1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126"/>
  <sheetViews>
    <sheetView showGridLines="0" view="pageBreakPreview" zoomScale="60" zoomScaleNormal="85" workbookViewId="0">
      <pane ySplit="12" topLeftCell="A13" activePane="bottomLeft" state="frozen"/>
      <selection activeCell="Q23" sqref="Q23"/>
      <selection pane="bottomLeft" activeCell="F13" sqref="F13"/>
    </sheetView>
  </sheetViews>
  <sheetFormatPr baseColWidth="10" defaultRowHeight="14.5" x14ac:dyDescent="0.35"/>
  <cols>
    <col min="1" max="1" width="1.1796875" customWidth="1"/>
    <col min="2" max="2" width="22.1796875" customWidth="1"/>
    <col min="3" max="3" width="38.1796875" customWidth="1"/>
    <col min="4" max="4" width="17.1796875" customWidth="1"/>
    <col min="5" max="5" width="19.7265625" customWidth="1"/>
    <col min="6" max="6" width="23.81640625" customWidth="1"/>
    <col min="7" max="7" width="42.453125" bestFit="1" customWidth="1"/>
    <col min="8" max="8" width="17.7265625" customWidth="1"/>
    <col min="9" max="9" width="5.26953125" customWidth="1"/>
  </cols>
  <sheetData>
    <row r="7" spans="2:16" ht="19.5" customHeight="1" x14ac:dyDescent="0.35">
      <c r="B7" s="52" t="s">
        <v>232</v>
      </c>
    </row>
    <row r="8" spans="2:16" ht="9" customHeight="1" x14ac:dyDescent="0.45"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</row>
    <row r="9" spans="2:16" ht="33.75" customHeight="1" x14ac:dyDescent="0.35">
      <c r="B9" s="430" t="str">
        <f>'Caratula Resumen'!E17</f>
        <v>Fondo de Aportaciones para la Educación Tecnológica y de Adultos/Colegio Nacional de Educación Profesional Técnica (FAETA/CONALEP)</v>
      </c>
      <c r="C9" s="431"/>
      <c r="D9" s="431"/>
      <c r="E9" s="432"/>
      <c r="F9" s="162" t="str">
        <f>'Caratula Resumen'!E16</f>
        <v>GUANAJUATO</v>
      </c>
      <c r="G9" s="429" t="str">
        <f>'Caratula Resumen'!E18</f>
        <v>3er. Trimestre 2025</v>
      </c>
      <c r="H9" s="429"/>
    </row>
    <row r="10" spans="2:16" x14ac:dyDescent="0.35">
      <c r="B10" s="136" t="s">
        <v>233</v>
      </c>
      <c r="C10" s="133"/>
      <c r="D10" s="134"/>
      <c r="E10" s="134"/>
      <c r="F10" s="134"/>
      <c r="G10" s="134"/>
      <c r="H10" s="135"/>
    </row>
    <row r="11" spans="2:16" x14ac:dyDescent="0.35">
      <c r="B11" s="137" t="s">
        <v>234</v>
      </c>
      <c r="C11" s="57"/>
      <c r="D11" s="61"/>
      <c r="E11" s="61"/>
      <c r="F11" s="61"/>
      <c r="G11" s="61"/>
      <c r="H11" s="103"/>
    </row>
    <row r="12" spans="2:16" ht="29" x14ac:dyDescent="0.35">
      <c r="B12" s="138" t="s">
        <v>235</v>
      </c>
      <c r="C12" s="138" t="s">
        <v>236</v>
      </c>
      <c r="D12" s="139" t="s">
        <v>237</v>
      </c>
      <c r="E12" s="138" t="s">
        <v>83</v>
      </c>
      <c r="F12" s="138" t="s">
        <v>43</v>
      </c>
      <c r="G12" s="138" t="s">
        <v>44</v>
      </c>
      <c r="H12" s="138" t="s">
        <v>238</v>
      </c>
    </row>
    <row r="13" spans="2:16" s="187" customFormat="1" ht="14.25" customHeight="1" x14ac:dyDescent="0.35">
      <c r="B13" s="299" t="s">
        <v>4576</v>
      </c>
      <c r="C13" s="299" t="s">
        <v>596</v>
      </c>
      <c r="D13" s="299" t="s">
        <v>639</v>
      </c>
      <c r="E13" s="323" t="s">
        <v>460</v>
      </c>
      <c r="F13" s="323" t="s">
        <v>461</v>
      </c>
      <c r="G13" s="299" t="s">
        <v>549</v>
      </c>
      <c r="H13" s="299">
        <v>1</v>
      </c>
    </row>
    <row r="14" spans="2:16" s="187" customFormat="1" ht="14.25" customHeight="1" x14ac:dyDescent="0.35">
      <c r="B14" s="299" t="s">
        <v>4576</v>
      </c>
      <c r="C14" s="299" t="s">
        <v>4501</v>
      </c>
      <c r="D14" s="299" t="s">
        <v>639</v>
      </c>
      <c r="E14" s="323" t="s">
        <v>4444</v>
      </c>
      <c r="F14" s="323" t="s">
        <v>4445</v>
      </c>
      <c r="G14" s="299" t="s">
        <v>4446</v>
      </c>
      <c r="H14" s="299">
        <v>1</v>
      </c>
    </row>
    <row r="15" spans="2:16" s="187" customFormat="1" ht="14.25" customHeight="1" x14ac:dyDescent="0.35">
      <c r="B15" s="299" t="s">
        <v>4576</v>
      </c>
      <c r="C15" s="299" t="s">
        <v>4502</v>
      </c>
      <c r="D15" s="299" t="s">
        <v>639</v>
      </c>
      <c r="E15" s="323" t="s">
        <v>468</v>
      </c>
      <c r="F15" s="323" t="s">
        <v>469</v>
      </c>
      <c r="G15" s="299" t="s">
        <v>553</v>
      </c>
      <c r="H15" s="299">
        <v>1</v>
      </c>
    </row>
    <row r="16" spans="2:16" s="187" customFormat="1" ht="14.25" customHeight="1" x14ac:dyDescent="0.35">
      <c r="B16" s="299" t="s">
        <v>4576</v>
      </c>
      <c r="C16" s="299" t="s">
        <v>4503</v>
      </c>
      <c r="D16" s="299" t="s">
        <v>639</v>
      </c>
      <c r="E16" s="323" t="s">
        <v>4273</v>
      </c>
      <c r="F16" s="323" t="s">
        <v>4274</v>
      </c>
      <c r="G16" s="299" t="s">
        <v>4275</v>
      </c>
      <c r="H16" s="299">
        <v>1</v>
      </c>
    </row>
    <row r="17" spans="2:8" s="187" customFormat="1" ht="14.25" customHeight="1" x14ac:dyDescent="0.35">
      <c r="B17" s="299" t="s">
        <v>4576</v>
      </c>
      <c r="C17" s="299" t="s">
        <v>4504</v>
      </c>
      <c r="D17" s="299" t="s">
        <v>639</v>
      </c>
      <c r="E17" s="323" t="s">
        <v>4276</v>
      </c>
      <c r="F17" s="323" t="s">
        <v>4277</v>
      </c>
      <c r="G17" s="299" t="s">
        <v>4278</v>
      </c>
      <c r="H17" s="299">
        <v>1</v>
      </c>
    </row>
    <row r="18" spans="2:8" s="187" customFormat="1" ht="14.25" customHeight="1" x14ac:dyDescent="0.35">
      <c r="B18" s="299" t="s">
        <v>4576</v>
      </c>
      <c r="C18" s="299" t="s">
        <v>4505</v>
      </c>
      <c r="D18" s="299" t="s">
        <v>639</v>
      </c>
      <c r="E18" s="323" t="s">
        <v>522</v>
      </c>
      <c r="F18" s="323" t="s">
        <v>523</v>
      </c>
      <c r="G18" s="299" t="s">
        <v>580</v>
      </c>
      <c r="H18" s="299">
        <v>1</v>
      </c>
    </row>
    <row r="19" spans="2:8" s="187" customFormat="1" ht="14.25" customHeight="1" x14ac:dyDescent="0.35">
      <c r="B19" s="299" t="s">
        <v>4576</v>
      </c>
      <c r="C19" s="299" t="s">
        <v>4506</v>
      </c>
      <c r="D19" s="299" t="s">
        <v>639</v>
      </c>
      <c r="E19" s="323" t="s">
        <v>4285</v>
      </c>
      <c r="F19" s="323" t="s">
        <v>4286</v>
      </c>
      <c r="G19" s="299" t="s">
        <v>4287</v>
      </c>
      <c r="H19" s="299">
        <v>1</v>
      </c>
    </row>
    <row r="20" spans="2:8" s="187" customFormat="1" ht="14.25" customHeight="1" x14ac:dyDescent="0.35">
      <c r="B20" s="299" t="s">
        <v>4576</v>
      </c>
      <c r="C20" s="299" t="s">
        <v>4507</v>
      </c>
      <c r="D20" s="299" t="s">
        <v>639</v>
      </c>
      <c r="E20" s="323" t="s">
        <v>4288</v>
      </c>
      <c r="F20" s="323" t="s">
        <v>4289</v>
      </c>
      <c r="G20" s="299" t="s">
        <v>4290</v>
      </c>
      <c r="H20" s="299">
        <v>1</v>
      </c>
    </row>
    <row r="21" spans="2:8" s="187" customFormat="1" ht="14.25" customHeight="1" x14ac:dyDescent="0.35">
      <c r="B21" s="299" t="s">
        <v>4576</v>
      </c>
      <c r="C21" s="299" t="s">
        <v>4508</v>
      </c>
      <c r="D21" s="299" t="s">
        <v>639</v>
      </c>
      <c r="E21" s="323" t="s">
        <v>4291</v>
      </c>
      <c r="F21" s="323" t="s">
        <v>4292</v>
      </c>
      <c r="G21" s="299" t="s">
        <v>4293</v>
      </c>
      <c r="H21" s="299">
        <v>1</v>
      </c>
    </row>
    <row r="22" spans="2:8" s="187" customFormat="1" ht="14.25" customHeight="1" x14ac:dyDescent="0.35">
      <c r="B22" s="299" t="s">
        <v>4576</v>
      </c>
      <c r="C22" s="299" t="s">
        <v>592</v>
      </c>
      <c r="D22" s="299" t="s">
        <v>639</v>
      </c>
      <c r="E22" s="323" t="s">
        <v>452</v>
      </c>
      <c r="F22" s="323" t="s">
        <v>453</v>
      </c>
      <c r="G22" s="299" t="s">
        <v>545</v>
      </c>
      <c r="H22" s="299">
        <v>1</v>
      </c>
    </row>
    <row r="23" spans="2:8" s="187" customFormat="1" ht="14.25" customHeight="1" x14ac:dyDescent="0.35">
      <c r="B23" s="299" t="s">
        <v>4576</v>
      </c>
      <c r="C23" s="299" t="s">
        <v>4509</v>
      </c>
      <c r="D23" s="299" t="s">
        <v>639</v>
      </c>
      <c r="E23" s="323" t="s">
        <v>4297</v>
      </c>
      <c r="F23" s="323" t="s">
        <v>4298</v>
      </c>
      <c r="G23" s="299" t="s">
        <v>4299</v>
      </c>
      <c r="H23" s="299">
        <v>1</v>
      </c>
    </row>
    <row r="24" spans="2:8" s="187" customFormat="1" ht="14.25" customHeight="1" x14ac:dyDescent="0.35">
      <c r="B24" s="299" t="s">
        <v>4576</v>
      </c>
      <c r="C24" s="299" t="s">
        <v>4510</v>
      </c>
      <c r="D24" s="299" t="s">
        <v>639</v>
      </c>
      <c r="E24" s="323" t="s">
        <v>470</v>
      </c>
      <c r="F24" s="323" t="s">
        <v>471</v>
      </c>
      <c r="G24" s="299" t="s">
        <v>554</v>
      </c>
      <c r="H24" s="299">
        <v>1</v>
      </c>
    </row>
    <row r="25" spans="2:8" s="187" customFormat="1" ht="14.25" customHeight="1" x14ac:dyDescent="0.35">
      <c r="B25" s="299" t="s">
        <v>4576</v>
      </c>
      <c r="C25" s="299" t="s">
        <v>4511</v>
      </c>
      <c r="D25" s="299" t="s">
        <v>639</v>
      </c>
      <c r="E25" s="323" t="s">
        <v>4306</v>
      </c>
      <c r="F25" s="323" t="s">
        <v>4307</v>
      </c>
      <c r="G25" s="299" t="s">
        <v>4308</v>
      </c>
      <c r="H25" s="299">
        <v>1</v>
      </c>
    </row>
    <row r="26" spans="2:8" s="187" customFormat="1" ht="14.25" customHeight="1" x14ac:dyDescent="0.35">
      <c r="B26" s="299" t="s">
        <v>4576</v>
      </c>
      <c r="C26" s="299" t="s">
        <v>615</v>
      </c>
      <c r="D26" s="299" t="s">
        <v>639</v>
      </c>
      <c r="E26" s="323" t="s">
        <v>498</v>
      </c>
      <c r="F26" s="323" t="s">
        <v>499</v>
      </c>
      <c r="G26" s="299" t="s">
        <v>568</v>
      </c>
      <c r="H26" s="299">
        <v>1</v>
      </c>
    </row>
    <row r="27" spans="2:8" s="187" customFormat="1" ht="14.25" customHeight="1" x14ac:dyDescent="0.35">
      <c r="B27" s="299" t="s">
        <v>4576</v>
      </c>
      <c r="C27" s="299" t="s">
        <v>4512</v>
      </c>
      <c r="D27" s="299" t="s">
        <v>639</v>
      </c>
      <c r="E27" s="323" t="s">
        <v>4330</v>
      </c>
      <c r="F27" s="323" t="s">
        <v>4331</v>
      </c>
      <c r="G27" s="299" t="s">
        <v>4332</v>
      </c>
      <c r="H27" s="299">
        <v>1</v>
      </c>
    </row>
    <row r="28" spans="2:8" s="187" customFormat="1" ht="14.25" customHeight="1" x14ac:dyDescent="0.35">
      <c r="B28" s="299" t="s">
        <v>4576</v>
      </c>
      <c r="C28" s="299" t="s">
        <v>4513</v>
      </c>
      <c r="D28" s="299" t="s">
        <v>639</v>
      </c>
      <c r="E28" s="323" t="s">
        <v>4342</v>
      </c>
      <c r="F28" s="323" t="s">
        <v>4343</v>
      </c>
      <c r="G28" s="299" t="s">
        <v>4344</v>
      </c>
      <c r="H28" s="299">
        <v>1</v>
      </c>
    </row>
    <row r="29" spans="2:8" s="187" customFormat="1" ht="14.25" customHeight="1" x14ac:dyDescent="0.35">
      <c r="B29" s="299" t="s">
        <v>4576</v>
      </c>
      <c r="C29" s="299" t="s">
        <v>4514</v>
      </c>
      <c r="D29" s="299" t="s">
        <v>639</v>
      </c>
      <c r="E29" s="323" t="s">
        <v>4351</v>
      </c>
      <c r="F29" s="323" t="s">
        <v>4352</v>
      </c>
      <c r="G29" s="299" t="s">
        <v>4353</v>
      </c>
      <c r="H29" s="299">
        <v>1</v>
      </c>
    </row>
    <row r="30" spans="2:8" s="187" customFormat="1" ht="14.25" customHeight="1" x14ac:dyDescent="0.35">
      <c r="B30" s="299" t="s">
        <v>4576</v>
      </c>
      <c r="C30" s="299" t="s">
        <v>4515</v>
      </c>
      <c r="D30" s="299" t="s">
        <v>639</v>
      </c>
      <c r="E30" s="323" t="s">
        <v>4354</v>
      </c>
      <c r="F30" s="323" t="s">
        <v>4355</v>
      </c>
      <c r="G30" s="299" t="s">
        <v>4356</v>
      </c>
      <c r="H30" s="299">
        <v>1</v>
      </c>
    </row>
    <row r="31" spans="2:8" s="187" customFormat="1" ht="14.25" customHeight="1" x14ac:dyDescent="0.35">
      <c r="B31" s="299" t="s">
        <v>4576</v>
      </c>
      <c r="C31" s="299" t="s">
        <v>4516</v>
      </c>
      <c r="D31" s="299" t="s">
        <v>639</v>
      </c>
      <c r="E31" s="323" t="s">
        <v>4447</v>
      </c>
      <c r="F31" s="323" t="s">
        <v>4448</v>
      </c>
      <c r="G31" s="299" t="s">
        <v>4449</v>
      </c>
      <c r="H31" s="299">
        <v>1</v>
      </c>
    </row>
    <row r="32" spans="2:8" s="187" customFormat="1" ht="14.25" customHeight="1" x14ac:dyDescent="0.35">
      <c r="B32" s="299" t="s">
        <v>4576</v>
      </c>
      <c r="C32" s="299" t="s">
        <v>4517</v>
      </c>
      <c r="D32" s="299" t="s">
        <v>639</v>
      </c>
      <c r="E32" s="323" t="s">
        <v>4450</v>
      </c>
      <c r="F32" s="323" t="s">
        <v>4451</v>
      </c>
      <c r="G32" s="299" t="s">
        <v>4452</v>
      </c>
      <c r="H32" s="299">
        <v>1</v>
      </c>
    </row>
    <row r="33" spans="2:8" s="187" customFormat="1" ht="14.25" customHeight="1" x14ac:dyDescent="0.35">
      <c r="B33" s="299" t="s">
        <v>4576</v>
      </c>
      <c r="C33" s="299" t="s">
        <v>4518</v>
      </c>
      <c r="D33" s="299" t="s">
        <v>639</v>
      </c>
      <c r="E33" s="323" t="s">
        <v>4357</v>
      </c>
      <c r="F33" s="323" t="s">
        <v>4358</v>
      </c>
      <c r="G33" s="299" t="s">
        <v>4359</v>
      </c>
      <c r="H33" s="299">
        <v>1</v>
      </c>
    </row>
    <row r="34" spans="2:8" s="187" customFormat="1" ht="14.25" customHeight="1" x14ac:dyDescent="0.35">
      <c r="B34" s="299" t="s">
        <v>4576</v>
      </c>
      <c r="C34" s="299" t="s">
        <v>4519</v>
      </c>
      <c r="D34" s="299" t="s">
        <v>639</v>
      </c>
      <c r="E34" s="323" t="s">
        <v>4360</v>
      </c>
      <c r="F34" s="323" t="s">
        <v>4361</v>
      </c>
      <c r="G34" s="299" t="s">
        <v>4362</v>
      </c>
      <c r="H34" s="299">
        <v>1</v>
      </c>
    </row>
    <row r="35" spans="2:8" s="187" customFormat="1" ht="14.25" customHeight="1" x14ac:dyDescent="0.35">
      <c r="B35" s="299" t="s">
        <v>4576</v>
      </c>
      <c r="C35" s="299" t="s">
        <v>4520</v>
      </c>
      <c r="D35" s="299" t="s">
        <v>639</v>
      </c>
      <c r="E35" s="323" t="s">
        <v>4453</v>
      </c>
      <c r="F35" s="323" t="s">
        <v>4454</v>
      </c>
      <c r="G35" s="299" t="s">
        <v>4455</v>
      </c>
      <c r="H35" s="299">
        <v>1</v>
      </c>
    </row>
    <row r="36" spans="2:8" s="187" customFormat="1" ht="14.25" customHeight="1" x14ac:dyDescent="0.35">
      <c r="B36" s="299" t="s">
        <v>4576</v>
      </c>
      <c r="C36" s="299" t="s">
        <v>4521</v>
      </c>
      <c r="D36" s="299" t="s">
        <v>639</v>
      </c>
      <c r="E36" s="323" t="s">
        <v>4363</v>
      </c>
      <c r="F36" s="323" t="s">
        <v>4364</v>
      </c>
      <c r="G36" s="299" t="s">
        <v>4365</v>
      </c>
      <c r="H36" s="299">
        <v>1</v>
      </c>
    </row>
    <row r="37" spans="2:8" s="187" customFormat="1" ht="14.25" customHeight="1" x14ac:dyDescent="0.35">
      <c r="B37" s="299" t="s">
        <v>4576</v>
      </c>
      <c r="C37" s="299" t="s">
        <v>4522</v>
      </c>
      <c r="D37" s="299" t="s">
        <v>639</v>
      </c>
      <c r="E37" s="323" t="s">
        <v>4369</v>
      </c>
      <c r="F37" s="323" t="s">
        <v>4370</v>
      </c>
      <c r="G37" s="299" t="s">
        <v>4371</v>
      </c>
      <c r="H37" s="299">
        <v>1</v>
      </c>
    </row>
    <row r="38" spans="2:8" s="187" customFormat="1" ht="14.25" customHeight="1" x14ac:dyDescent="0.35">
      <c r="B38" s="299" t="s">
        <v>4576</v>
      </c>
      <c r="C38" s="299" t="s">
        <v>4523</v>
      </c>
      <c r="D38" s="299" t="s">
        <v>639</v>
      </c>
      <c r="E38" s="323" t="s">
        <v>4456</v>
      </c>
      <c r="F38" s="323" t="s">
        <v>4457</v>
      </c>
      <c r="G38" s="299" t="s">
        <v>4458</v>
      </c>
      <c r="H38" s="299">
        <v>1</v>
      </c>
    </row>
    <row r="39" spans="2:8" s="187" customFormat="1" ht="14.25" customHeight="1" x14ac:dyDescent="0.35">
      <c r="B39" s="299" t="s">
        <v>4576</v>
      </c>
      <c r="C39" s="299" t="s">
        <v>4524</v>
      </c>
      <c r="D39" s="299" t="s">
        <v>639</v>
      </c>
      <c r="E39" s="323" t="s">
        <v>4372</v>
      </c>
      <c r="F39" s="323" t="s">
        <v>4373</v>
      </c>
      <c r="G39" s="299" t="s">
        <v>4374</v>
      </c>
      <c r="H39" s="299">
        <v>1</v>
      </c>
    </row>
    <row r="40" spans="2:8" s="187" customFormat="1" ht="14.25" customHeight="1" x14ac:dyDescent="0.35">
      <c r="B40" s="299" t="s">
        <v>4576</v>
      </c>
      <c r="C40" s="299" t="s">
        <v>4525</v>
      </c>
      <c r="D40" s="299" t="s">
        <v>639</v>
      </c>
      <c r="E40" s="323" t="s">
        <v>4375</v>
      </c>
      <c r="F40" s="323" t="s">
        <v>4376</v>
      </c>
      <c r="G40" s="299" t="s">
        <v>4377</v>
      </c>
      <c r="H40" s="299">
        <v>1</v>
      </c>
    </row>
    <row r="41" spans="2:8" s="187" customFormat="1" ht="14.25" customHeight="1" x14ac:dyDescent="0.35">
      <c r="B41" s="299" t="s">
        <v>4576</v>
      </c>
      <c r="C41" s="299" t="s">
        <v>4526</v>
      </c>
      <c r="D41" s="299" t="s">
        <v>639</v>
      </c>
      <c r="E41" s="323" t="s">
        <v>4378</v>
      </c>
      <c r="F41" s="323" t="s">
        <v>4379</v>
      </c>
      <c r="G41" s="299" t="s">
        <v>4380</v>
      </c>
      <c r="H41" s="299">
        <v>1</v>
      </c>
    </row>
    <row r="42" spans="2:8" s="187" customFormat="1" ht="14.25" customHeight="1" x14ac:dyDescent="0.35">
      <c r="B42" s="299" t="s">
        <v>4576</v>
      </c>
      <c r="C42" s="299" t="s">
        <v>4527</v>
      </c>
      <c r="D42" s="299" t="s">
        <v>639</v>
      </c>
      <c r="E42" s="323" t="s">
        <v>4459</v>
      </c>
      <c r="F42" s="323" t="s">
        <v>4460</v>
      </c>
      <c r="G42" s="299" t="s">
        <v>4461</v>
      </c>
      <c r="H42" s="299">
        <v>1</v>
      </c>
    </row>
    <row r="43" spans="2:8" s="187" customFormat="1" ht="14.25" customHeight="1" x14ac:dyDescent="0.35">
      <c r="B43" s="299" t="s">
        <v>4576</v>
      </c>
      <c r="C43" s="299" t="s">
        <v>4528</v>
      </c>
      <c r="D43" s="299" t="s">
        <v>639</v>
      </c>
      <c r="E43" s="323" t="s">
        <v>4381</v>
      </c>
      <c r="F43" s="323" t="s">
        <v>4382</v>
      </c>
      <c r="G43" s="299" t="s">
        <v>4383</v>
      </c>
      <c r="H43" s="299">
        <v>1</v>
      </c>
    </row>
    <row r="44" spans="2:8" s="187" customFormat="1" ht="14.25" customHeight="1" x14ac:dyDescent="0.35">
      <c r="B44" s="299" t="s">
        <v>4576</v>
      </c>
      <c r="C44" s="299" t="s">
        <v>4529</v>
      </c>
      <c r="D44" s="299" t="s">
        <v>639</v>
      </c>
      <c r="E44" s="323" t="s">
        <v>4384</v>
      </c>
      <c r="F44" s="323" t="s">
        <v>4385</v>
      </c>
      <c r="G44" s="299" t="s">
        <v>4386</v>
      </c>
      <c r="H44" s="299">
        <v>1</v>
      </c>
    </row>
    <row r="45" spans="2:8" s="187" customFormat="1" ht="14.25" customHeight="1" x14ac:dyDescent="0.35">
      <c r="B45" s="299" t="s">
        <v>4576</v>
      </c>
      <c r="C45" s="299" t="s">
        <v>4530</v>
      </c>
      <c r="D45" s="299" t="s">
        <v>639</v>
      </c>
      <c r="E45" s="323" t="s">
        <v>4462</v>
      </c>
      <c r="F45" s="323" t="s">
        <v>4463</v>
      </c>
      <c r="G45" s="299" t="s">
        <v>4464</v>
      </c>
      <c r="H45" s="299">
        <v>1</v>
      </c>
    </row>
    <row r="46" spans="2:8" s="187" customFormat="1" ht="14.25" customHeight="1" x14ac:dyDescent="0.35">
      <c r="B46" s="299" t="s">
        <v>4576</v>
      </c>
      <c r="C46" s="299" t="s">
        <v>4531</v>
      </c>
      <c r="D46" s="299" t="s">
        <v>639</v>
      </c>
      <c r="E46" s="323" t="s">
        <v>4465</v>
      </c>
      <c r="F46" s="323" t="s">
        <v>4466</v>
      </c>
      <c r="G46" s="299" t="s">
        <v>4467</v>
      </c>
      <c r="H46" s="299">
        <v>1</v>
      </c>
    </row>
    <row r="47" spans="2:8" s="187" customFormat="1" ht="14.25" customHeight="1" x14ac:dyDescent="0.35">
      <c r="B47" s="299" t="s">
        <v>4576</v>
      </c>
      <c r="C47" s="299" t="s">
        <v>4532</v>
      </c>
      <c r="D47" s="299" t="s">
        <v>639</v>
      </c>
      <c r="E47" s="323" t="s">
        <v>4387</v>
      </c>
      <c r="F47" s="323" t="s">
        <v>4388</v>
      </c>
      <c r="G47" s="299" t="s">
        <v>4389</v>
      </c>
      <c r="H47" s="299">
        <v>1</v>
      </c>
    </row>
    <row r="48" spans="2:8" s="187" customFormat="1" ht="14.25" customHeight="1" x14ac:dyDescent="0.35">
      <c r="B48" s="299" t="s">
        <v>4576</v>
      </c>
      <c r="C48" s="299" t="s">
        <v>4533</v>
      </c>
      <c r="D48" s="299" t="s">
        <v>639</v>
      </c>
      <c r="E48" s="323" t="s">
        <v>4390</v>
      </c>
      <c r="F48" s="323" t="s">
        <v>4391</v>
      </c>
      <c r="G48" s="299" t="s">
        <v>4392</v>
      </c>
      <c r="H48" s="299">
        <v>1</v>
      </c>
    </row>
    <row r="49" spans="2:8" s="187" customFormat="1" ht="14.25" customHeight="1" x14ac:dyDescent="0.35">
      <c r="B49" s="299" t="s">
        <v>4576</v>
      </c>
      <c r="C49" s="299" t="s">
        <v>4534</v>
      </c>
      <c r="D49" s="299" t="s">
        <v>639</v>
      </c>
      <c r="E49" s="323" t="s">
        <v>4468</v>
      </c>
      <c r="F49" s="323" t="s">
        <v>4469</v>
      </c>
      <c r="G49" s="299" t="s">
        <v>4470</v>
      </c>
      <c r="H49" s="299">
        <v>1</v>
      </c>
    </row>
    <row r="50" spans="2:8" s="187" customFormat="1" ht="14.25" customHeight="1" x14ac:dyDescent="0.35">
      <c r="B50" s="299" t="s">
        <v>4576</v>
      </c>
      <c r="C50" s="299" t="s">
        <v>4535</v>
      </c>
      <c r="D50" s="299" t="s">
        <v>639</v>
      </c>
      <c r="E50" s="323" t="s">
        <v>4471</v>
      </c>
      <c r="F50" s="323" t="s">
        <v>4472</v>
      </c>
      <c r="G50" s="299" t="s">
        <v>4473</v>
      </c>
      <c r="H50" s="299">
        <v>1</v>
      </c>
    </row>
    <row r="51" spans="2:8" s="187" customFormat="1" ht="14.25" customHeight="1" x14ac:dyDescent="0.35">
      <c r="B51" s="299" t="s">
        <v>4576</v>
      </c>
      <c r="C51" s="299" t="s">
        <v>4536</v>
      </c>
      <c r="D51" s="299" t="s">
        <v>639</v>
      </c>
      <c r="E51" s="323" t="s">
        <v>4393</v>
      </c>
      <c r="F51" s="323" t="s">
        <v>4394</v>
      </c>
      <c r="G51" s="299" t="s">
        <v>4395</v>
      </c>
      <c r="H51" s="299">
        <v>1</v>
      </c>
    </row>
    <row r="52" spans="2:8" s="187" customFormat="1" ht="14.25" customHeight="1" x14ac:dyDescent="0.35">
      <c r="B52" s="299" t="s">
        <v>4576</v>
      </c>
      <c r="C52" s="299" t="s">
        <v>4537</v>
      </c>
      <c r="D52" s="299" t="s">
        <v>639</v>
      </c>
      <c r="E52" s="323" t="s">
        <v>4396</v>
      </c>
      <c r="F52" s="323" t="s">
        <v>4397</v>
      </c>
      <c r="G52" s="299" t="s">
        <v>4398</v>
      </c>
      <c r="H52" s="299">
        <v>1</v>
      </c>
    </row>
    <row r="53" spans="2:8" s="187" customFormat="1" ht="14.25" customHeight="1" x14ac:dyDescent="0.35">
      <c r="B53" s="299" t="s">
        <v>4576</v>
      </c>
      <c r="C53" s="299" t="s">
        <v>4538</v>
      </c>
      <c r="D53" s="299" t="s">
        <v>639</v>
      </c>
      <c r="E53" s="323" t="s">
        <v>4474</v>
      </c>
      <c r="F53" s="323" t="s">
        <v>4475</v>
      </c>
      <c r="G53" s="299" t="s">
        <v>4476</v>
      </c>
      <c r="H53" s="299">
        <v>1</v>
      </c>
    </row>
    <row r="54" spans="2:8" s="187" customFormat="1" ht="14.25" customHeight="1" x14ac:dyDescent="0.35">
      <c r="B54" s="299" t="s">
        <v>4576</v>
      </c>
      <c r="C54" s="299" t="s">
        <v>4539</v>
      </c>
      <c r="D54" s="299" t="s">
        <v>639</v>
      </c>
      <c r="E54" s="323" t="s">
        <v>4477</v>
      </c>
      <c r="F54" s="323" t="s">
        <v>4478</v>
      </c>
      <c r="G54" s="299" t="s">
        <v>4479</v>
      </c>
      <c r="H54" s="299">
        <v>1</v>
      </c>
    </row>
    <row r="55" spans="2:8" s="187" customFormat="1" ht="14.25" customHeight="1" x14ac:dyDescent="0.35">
      <c r="B55" s="299" t="s">
        <v>4576</v>
      </c>
      <c r="C55" s="299" t="s">
        <v>4540</v>
      </c>
      <c r="D55" s="299" t="s">
        <v>639</v>
      </c>
      <c r="E55" s="323" t="s">
        <v>4480</v>
      </c>
      <c r="F55" s="323" t="s">
        <v>4481</v>
      </c>
      <c r="G55" s="299" t="s">
        <v>4482</v>
      </c>
      <c r="H55" s="299">
        <v>1</v>
      </c>
    </row>
    <row r="56" spans="2:8" s="187" customFormat="1" ht="14.25" customHeight="1" x14ac:dyDescent="0.35">
      <c r="B56" s="299" t="s">
        <v>4576</v>
      </c>
      <c r="C56" s="299" t="s">
        <v>4541</v>
      </c>
      <c r="D56" s="299" t="s">
        <v>639</v>
      </c>
      <c r="E56" s="323" t="s">
        <v>4399</v>
      </c>
      <c r="F56" s="323" t="s">
        <v>4400</v>
      </c>
      <c r="G56" s="299" t="s">
        <v>4401</v>
      </c>
      <c r="H56" s="299">
        <v>1</v>
      </c>
    </row>
    <row r="57" spans="2:8" s="187" customFormat="1" ht="14.25" customHeight="1" x14ac:dyDescent="0.35">
      <c r="B57" s="299" t="s">
        <v>4576</v>
      </c>
      <c r="C57" s="299" t="s">
        <v>4542</v>
      </c>
      <c r="D57" s="299" t="s">
        <v>639</v>
      </c>
      <c r="E57" s="323" t="s">
        <v>4483</v>
      </c>
      <c r="F57" s="323" t="s">
        <v>4484</v>
      </c>
      <c r="G57" s="299" t="s">
        <v>4485</v>
      </c>
      <c r="H57" s="299">
        <v>1</v>
      </c>
    </row>
    <row r="58" spans="2:8" s="187" customFormat="1" ht="14.25" customHeight="1" x14ac:dyDescent="0.35">
      <c r="B58" s="299" t="s">
        <v>4576</v>
      </c>
      <c r="C58" s="299" t="s">
        <v>4543</v>
      </c>
      <c r="D58" s="299" t="s">
        <v>639</v>
      </c>
      <c r="E58" s="323" t="s">
        <v>4402</v>
      </c>
      <c r="F58" s="323" t="s">
        <v>4403</v>
      </c>
      <c r="G58" s="299" t="s">
        <v>4404</v>
      </c>
      <c r="H58" s="299">
        <v>1</v>
      </c>
    </row>
    <row r="59" spans="2:8" s="187" customFormat="1" ht="14.25" customHeight="1" x14ac:dyDescent="0.35">
      <c r="B59" s="299" t="s">
        <v>4577</v>
      </c>
      <c r="C59" s="299" t="s">
        <v>4544</v>
      </c>
      <c r="D59" s="299" t="s">
        <v>349</v>
      </c>
      <c r="E59" s="323" t="s">
        <v>4405</v>
      </c>
      <c r="F59" s="323" t="s">
        <v>4406</v>
      </c>
      <c r="G59" s="299" t="s">
        <v>4407</v>
      </c>
      <c r="H59" s="299">
        <v>1</v>
      </c>
    </row>
    <row r="60" spans="2:8" s="187" customFormat="1" ht="14.25" customHeight="1" x14ac:dyDescent="0.35">
      <c r="B60" s="299" t="s">
        <v>4576</v>
      </c>
      <c r="C60" s="299" t="s">
        <v>4545</v>
      </c>
      <c r="D60" s="299" t="s">
        <v>639</v>
      </c>
      <c r="E60" s="323" t="s">
        <v>4486</v>
      </c>
      <c r="F60" s="323" t="s">
        <v>4487</v>
      </c>
      <c r="G60" s="299" t="s">
        <v>4488</v>
      </c>
      <c r="H60" s="299">
        <v>1</v>
      </c>
    </row>
    <row r="61" spans="2:8" s="187" customFormat="1" ht="14.25" customHeight="1" x14ac:dyDescent="0.35">
      <c r="B61" s="299" t="s">
        <v>4576</v>
      </c>
      <c r="C61" s="299" t="s">
        <v>4546</v>
      </c>
      <c r="D61" s="299" t="s">
        <v>639</v>
      </c>
      <c r="E61" s="323" t="s">
        <v>4489</v>
      </c>
      <c r="F61" s="323" t="s">
        <v>4490</v>
      </c>
      <c r="G61" s="299" t="s">
        <v>4491</v>
      </c>
      <c r="H61" s="299">
        <v>1</v>
      </c>
    </row>
    <row r="62" spans="2:8" s="187" customFormat="1" ht="14.25" customHeight="1" x14ac:dyDescent="0.35">
      <c r="B62" s="299" t="s">
        <v>4577</v>
      </c>
      <c r="C62" s="299" t="s">
        <v>4547</v>
      </c>
      <c r="D62" s="299" t="s">
        <v>362</v>
      </c>
      <c r="E62" s="323" t="s">
        <v>4408</v>
      </c>
      <c r="F62" s="323" t="s">
        <v>4409</v>
      </c>
      <c r="G62" s="299" t="s">
        <v>4410</v>
      </c>
      <c r="H62" s="299">
        <v>1</v>
      </c>
    </row>
    <row r="63" spans="2:8" s="187" customFormat="1" ht="14.25" customHeight="1" x14ac:dyDescent="0.35">
      <c r="B63" s="299" t="s">
        <v>4577</v>
      </c>
      <c r="C63" s="299" t="s">
        <v>4548</v>
      </c>
      <c r="D63" s="299" t="s">
        <v>321</v>
      </c>
      <c r="E63" s="323" t="s">
        <v>4411</v>
      </c>
      <c r="F63" s="323" t="s">
        <v>4412</v>
      </c>
      <c r="G63" s="299" t="s">
        <v>4413</v>
      </c>
      <c r="H63" s="299">
        <v>1</v>
      </c>
    </row>
    <row r="64" spans="2:8" s="187" customFormat="1" ht="14.25" customHeight="1" x14ac:dyDescent="0.35">
      <c r="B64" s="299" t="s">
        <v>4577</v>
      </c>
      <c r="C64" s="299" t="s">
        <v>4549</v>
      </c>
      <c r="D64" s="299" t="s">
        <v>362</v>
      </c>
      <c r="E64" s="323" t="s">
        <v>4414</v>
      </c>
      <c r="F64" s="323" t="s">
        <v>4415</v>
      </c>
      <c r="G64" s="299" t="s">
        <v>4416</v>
      </c>
      <c r="H64" s="299">
        <v>1</v>
      </c>
    </row>
    <row r="65" spans="2:8" s="187" customFormat="1" ht="14.25" customHeight="1" x14ac:dyDescent="0.35">
      <c r="B65" s="299" t="s">
        <v>4577</v>
      </c>
      <c r="C65" s="299" t="s">
        <v>4550</v>
      </c>
      <c r="D65" s="299" t="s">
        <v>321</v>
      </c>
      <c r="E65" s="323" t="s">
        <v>4417</v>
      </c>
      <c r="F65" s="323" t="s">
        <v>4418</v>
      </c>
      <c r="G65" s="299" t="s">
        <v>4419</v>
      </c>
      <c r="H65" s="299">
        <v>1</v>
      </c>
    </row>
    <row r="66" spans="2:8" s="187" customFormat="1" ht="14.25" customHeight="1" x14ac:dyDescent="0.35">
      <c r="B66" s="299" t="s">
        <v>4577</v>
      </c>
      <c r="C66" s="299" t="s">
        <v>4551</v>
      </c>
      <c r="D66" s="299" t="s">
        <v>362</v>
      </c>
      <c r="E66" s="323" t="s">
        <v>4420</v>
      </c>
      <c r="F66" s="323" t="s">
        <v>4421</v>
      </c>
      <c r="G66" s="299" t="s">
        <v>4422</v>
      </c>
      <c r="H66" s="299">
        <v>1</v>
      </c>
    </row>
    <row r="67" spans="2:8" s="187" customFormat="1" ht="14.25" customHeight="1" x14ac:dyDescent="0.35">
      <c r="B67" s="299" t="s">
        <v>4576</v>
      </c>
      <c r="C67" s="299" t="s">
        <v>4552</v>
      </c>
      <c r="D67" s="299" t="s">
        <v>639</v>
      </c>
      <c r="E67" s="323" t="s">
        <v>4426</v>
      </c>
      <c r="F67" s="323" t="s">
        <v>4427</v>
      </c>
      <c r="G67" s="299" t="s">
        <v>4428</v>
      </c>
      <c r="H67" s="299">
        <v>1</v>
      </c>
    </row>
    <row r="68" spans="2:8" s="187" customFormat="1" ht="14.25" customHeight="1" x14ac:dyDescent="0.35">
      <c r="B68" s="299" t="s">
        <v>4576</v>
      </c>
      <c r="C68" s="299" t="s">
        <v>4553</v>
      </c>
      <c r="D68" s="299" t="s">
        <v>639</v>
      </c>
      <c r="E68" s="323" t="s">
        <v>4429</v>
      </c>
      <c r="F68" s="323" t="s">
        <v>4430</v>
      </c>
      <c r="G68" s="299" t="s">
        <v>4431</v>
      </c>
      <c r="H68" s="299">
        <v>1</v>
      </c>
    </row>
    <row r="69" spans="2:8" s="187" customFormat="1" ht="14.25" customHeight="1" x14ac:dyDescent="0.35">
      <c r="B69" s="299" t="s">
        <v>4576</v>
      </c>
      <c r="C69" s="299" t="s">
        <v>4554</v>
      </c>
      <c r="D69" s="299" t="s">
        <v>639</v>
      </c>
      <c r="E69" s="323" t="s">
        <v>4432</v>
      </c>
      <c r="F69" s="323" t="s">
        <v>4433</v>
      </c>
      <c r="G69" s="299" t="s">
        <v>4434</v>
      </c>
      <c r="H69" s="299">
        <v>1</v>
      </c>
    </row>
    <row r="70" spans="2:8" s="187" customFormat="1" ht="14.25" customHeight="1" x14ac:dyDescent="0.35">
      <c r="B70" s="299" t="s">
        <v>4576</v>
      </c>
      <c r="C70" s="299" t="s">
        <v>4555</v>
      </c>
      <c r="D70" s="299" t="s">
        <v>639</v>
      </c>
      <c r="E70" s="323" t="s">
        <v>4435</v>
      </c>
      <c r="F70" s="323" t="s">
        <v>4436</v>
      </c>
      <c r="G70" s="299" t="s">
        <v>4437</v>
      </c>
      <c r="H70" s="299">
        <v>1</v>
      </c>
    </row>
    <row r="71" spans="2:8" s="187" customFormat="1" ht="14.25" customHeight="1" x14ac:dyDescent="0.35">
      <c r="B71" s="299" t="s">
        <v>4577</v>
      </c>
      <c r="C71" s="299" t="s">
        <v>4556</v>
      </c>
      <c r="D71" s="299" t="s">
        <v>351</v>
      </c>
      <c r="E71" s="323" t="s">
        <v>4438</v>
      </c>
      <c r="F71" s="323" t="s">
        <v>4439</v>
      </c>
      <c r="G71" s="299" t="s">
        <v>4440</v>
      </c>
      <c r="H71" s="299">
        <v>1</v>
      </c>
    </row>
    <row r="72" spans="2:8" s="187" customFormat="1" ht="14.25" customHeight="1" x14ac:dyDescent="0.35">
      <c r="B72" s="299" t="s">
        <v>4577</v>
      </c>
      <c r="C72" s="299" t="s">
        <v>4557</v>
      </c>
      <c r="D72" s="299" t="s">
        <v>337</v>
      </c>
      <c r="E72" s="323" t="s">
        <v>4441</v>
      </c>
      <c r="F72" s="323" t="s">
        <v>4442</v>
      </c>
      <c r="G72" s="299" t="s">
        <v>4443</v>
      </c>
      <c r="H72" s="299">
        <v>1</v>
      </c>
    </row>
    <row r="73" spans="2:8" s="187" customFormat="1" ht="14.25" customHeight="1" x14ac:dyDescent="0.35">
      <c r="B73" s="299" t="s">
        <v>4577</v>
      </c>
      <c r="C73" s="299" t="s">
        <v>4558</v>
      </c>
      <c r="D73" s="299" t="s">
        <v>331</v>
      </c>
      <c r="E73" s="323" t="s">
        <v>502</v>
      </c>
      <c r="F73" s="323" t="s">
        <v>503</v>
      </c>
      <c r="G73" s="299" t="s">
        <v>570</v>
      </c>
      <c r="H73" s="299">
        <v>2</v>
      </c>
    </row>
    <row r="74" spans="2:8" s="187" customFormat="1" ht="14.25" customHeight="1" x14ac:dyDescent="0.35">
      <c r="B74" s="299" t="s">
        <v>4576</v>
      </c>
      <c r="C74" s="299" t="s">
        <v>4559</v>
      </c>
      <c r="D74" s="299" t="s">
        <v>639</v>
      </c>
      <c r="E74" s="323" t="s">
        <v>4336</v>
      </c>
      <c r="F74" s="323" t="s">
        <v>4337</v>
      </c>
      <c r="G74" s="299" t="s">
        <v>4338</v>
      </c>
      <c r="H74" s="299">
        <v>2</v>
      </c>
    </row>
    <row r="75" spans="2:8" s="187" customFormat="1" ht="14.25" customHeight="1" x14ac:dyDescent="0.35">
      <c r="B75" s="299" t="s">
        <v>4577</v>
      </c>
      <c r="C75" s="299" t="s">
        <v>4560</v>
      </c>
      <c r="D75" s="299" t="s">
        <v>349</v>
      </c>
      <c r="E75" s="323" t="s">
        <v>4492</v>
      </c>
      <c r="F75" s="323" t="s">
        <v>4493</v>
      </c>
      <c r="G75" s="299" t="s">
        <v>4494</v>
      </c>
      <c r="H75" s="299">
        <v>2</v>
      </c>
    </row>
    <row r="76" spans="2:8" s="187" customFormat="1" ht="14.25" customHeight="1" x14ac:dyDescent="0.35">
      <c r="B76" s="299" t="s">
        <v>4576</v>
      </c>
      <c r="C76" s="299" t="s">
        <v>4561</v>
      </c>
      <c r="D76" s="299" t="s">
        <v>639</v>
      </c>
      <c r="E76" s="323" t="s">
        <v>4495</v>
      </c>
      <c r="F76" s="323" t="s">
        <v>4496</v>
      </c>
      <c r="G76" s="299" t="s">
        <v>4497</v>
      </c>
      <c r="H76" s="299">
        <v>2</v>
      </c>
    </row>
    <row r="77" spans="2:8" s="187" customFormat="1" ht="14.25" customHeight="1" x14ac:dyDescent="0.35">
      <c r="B77" s="299" t="s">
        <v>4576</v>
      </c>
      <c r="C77" s="299" t="s">
        <v>4562</v>
      </c>
      <c r="D77" s="299" t="s">
        <v>639</v>
      </c>
      <c r="E77" s="323" t="s">
        <v>4498</v>
      </c>
      <c r="F77" s="323" t="s">
        <v>4499</v>
      </c>
      <c r="G77" s="299" t="s">
        <v>4500</v>
      </c>
      <c r="H77" s="299">
        <v>2</v>
      </c>
    </row>
    <row r="78" spans="2:8" s="187" customFormat="1" ht="14.25" customHeight="1" x14ac:dyDescent="0.35">
      <c r="B78" s="299" t="s">
        <v>4577</v>
      </c>
      <c r="C78" s="299" t="s">
        <v>4563</v>
      </c>
      <c r="D78" s="299" t="s">
        <v>343</v>
      </c>
      <c r="E78" s="323" t="s">
        <v>1132</v>
      </c>
      <c r="F78" s="323" t="s">
        <v>1133</v>
      </c>
      <c r="G78" s="299" t="s">
        <v>1134</v>
      </c>
      <c r="H78" s="299">
        <v>3</v>
      </c>
    </row>
    <row r="79" spans="2:8" s="187" customFormat="1" ht="14.25" customHeight="1" x14ac:dyDescent="0.35">
      <c r="B79" s="299" t="s">
        <v>4577</v>
      </c>
      <c r="C79" s="299" t="s">
        <v>4564</v>
      </c>
      <c r="D79" s="299" t="s">
        <v>364</v>
      </c>
      <c r="E79" s="323" t="s">
        <v>1138</v>
      </c>
      <c r="F79" s="323" t="s">
        <v>1139</v>
      </c>
      <c r="G79" s="299" t="s">
        <v>1140</v>
      </c>
      <c r="H79" s="299">
        <v>3</v>
      </c>
    </row>
    <row r="80" spans="2:8" s="187" customFormat="1" ht="14.25" customHeight="1" x14ac:dyDescent="0.35">
      <c r="B80" s="299" t="s">
        <v>4577</v>
      </c>
      <c r="C80" s="299" t="s">
        <v>4549</v>
      </c>
      <c r="D80" s="299" t="s">
        <v>362</v>
      </c>
      <c r="E80" s="323" t="s">
        <v>1554</v>
      </c>
      <c r="F80" s="323" t="s">
        <v>1555</v>
      </c>
      <c r="G80" s="299" t="s">
        <v>1556</v>
      </c>
      <c r="H80" s="299">
        <v>3</v>
      </c>
    </row>
    <row r="81" spans="2:8" s="187" customFormat="1" ht="14.25" customHeight="1" x14ac:dyDescent="0.35">
      <c r="B81" s="299" t="s">
        <v>4577</v>
      </c>
      <c r="C81" s="299" t="s">
        <v>4565</v>
      </c>
      <c r="D81" s="299" t="s">
        <v>312</v>
      </c>
      <c r="E81" s="323" t="s">
        <v>1572</v>
      </c>
      <c r="F81" s="323" t="s">
        <v>1573</v>
      </c>
      <c r="G81" s="299" t="s">
        <v>1574</v>
      </c>
      <c r="H81" s="299">
        <v>3</v>
      </c>
    </row>
    <row r="82" spans="2:8" s="187" customFormat="1" ht="14.25" customHeight="1" x14ac:dyDescent="0.35">
      <c r="B82" s="299" t="s">
        <v>4577</v>
      </c>
      <c r="C82" s="299" t="s">
        <v>4557</v>
      </c>
      <c r="D82" s="299" t="s">
        <v>337</v>
      </c>
      <c r="E82" s="323" t="s">
        <v>1793</v>
      </c>
      <c r="F82" s="323" t="s">
        <v>1794</v>
      </c>
      <c r="G82" s="299" t="s">
        <v>1795</v>
      </c>
      <c r="H82" s="299">
        <v>3</v>
      </c>
    </row>
    <row r="83" spans="2:8" s="187" customFormat="1" ht="14.25" customHeight="1" x14ac:dyDescent="0.35">
      <c r="B83" s="299" t="s">
        <v>4576</v>
      </c>
      <c r="C83" s="299" t="s">
        <v>4566</v>
      </c>
      <c r="D83" s="299" t="s">
        <v>639</v>
      </c>
      <c r="E83" s="323" t="s">
        <v>3307</v>
      </c>
      <c r="F83" s="323" t="s">
        <v>3308</v>
      </c>
      <c r="G83" s="299" t="s">
        <v>3309</v>
      </c>
      <c r="H83" s="299">
        <v>3</v>
      </c>
    </row>
    <row r="84" spans="2:8" s="187" customFormat="1" ht="14.25" customHeight="1" x14ac:dyDescent="0.35">
      <c r="B84" s="299" t="s">
        <v>4577</v>
      </c>
      <c r="C84" s="299" t="s">
        <v>4567</v>
      </c>
      <c r="D84" s="299" t="s">
        <v>362</v>
      </c>
      <c r="E84" s="323" t="s">
        <v>3351</v>
      </c>
      <c r="F84" s="323" t="s">
        <v>3352</v>
      </c>
      <c r="G84" s="299" t="s">
        <v>3353</v>
      </c>
      <c r="H84" s="299">
        <v>3</v>
      </c>
    </row>
    <row r="85" spans="2:8" s="187" customFormat="1" ht="14.25" customHeight="1" x14ac:dyDescent="0.35">
      <c r="B85" s="299" t="s">
        <v>4577</v>
      </c>
      <c r="C85" s="299" t="s">
        <v>4568</v>
      </c>
      <c r="D85" s="299" t="s">
        <v>360</v>
      </c>
      <c r="E85" s="323" t="s">
        <v>3384</v>
      </c>
      <c r="F85" s="323" t="s">
        <v>3385</v>
      </c>
      <c r="G85" s="299" t="s">
        <v>3386</v>
      </c>
      <c r="H85" s="299">
        <v>3</v>
      </c>
    </row>
    <row r="86" spans="2:8" s="187" customFormat="1" ht="14.25" customHeight="1" x14ac:dyDescent="0.35">
      <c r="B86" s="299" t="s">
        <v>4577</v>
      </c>
      <c r="C86" s="299" t="s">
        <v>4569</v>
      </c>
      <c r="D86" s="299" t="s">
        <v>364</v>
      </c>
      <c r="E86" s="323" t="s">
        <v>3600</v>
      </c>
      <c r="F86" s="323" t="s">
        <v>3601</v>
      </c>
      <c r="G86" s="299" t="s">
        <v>3602</v>
      </c>
      <c r="H86" s="299">
        <v>3</v>
      </c>
    </row>
    <row r="87" spans="2:8" s="187" customFormat="1" ht="14.25" customHeight="1" x14ac:dyDescent="0.35">
      <c r="B87" s="299" t="s">
        <v>4577</v>
      </c>
      <c r="C87" s="299" t="s">
        <v>4551</v>
      </c>
      <c r="D87" s="299" t="s">
        <v>362</v>
      </c>
      <c r="E87" s="323" t="s">
        <v>3646</v>
      </c>
      <c r="F87" s="323" t="s">
        <v>3647</v>
      </c>
      <c r="G87" s="299" t="s">
        <v>3648</v>
      </c>
      <c r="H87" s="299">
        <v>3</v>
      </c>
    </row>
    <row r="88" spans="2:8" s="187" customFormat="1" ht="14.25" customHeight="1" x14ac:dyDescent="0.35">
      <c r="B88" s="299" t="s">
        <v>4576</v>
      </c>
      <c r="C88" s="299" t="s">
        <v>4570</v>
      </c>
      <c r="D88" s="299" t="s">
        <v>639</v>
      </c>
      <c r="E88" s="323" t="s">
        <v>3737</v>
      </c>
      <c r="F88" s="323" t="s">
        <v>3738</v>
      </c>
      <c r="G88" s="299" t="s">
        <v>3739</v>
      </c>
      <c r="H88" s="299">
        <v>3</v>
      </c>
    </row>
    <row r="89" spans="2:8" s="187" customFormat="1" ht="14.25" customHeight="1" x14ac:dyDescent="0.35">
      <c r="B89" s="299" t="s">
        <v>4576</v>
      </c>
      <c r="C89" s="299" t="s">
        <v>4571</v>
      </c>
      <c r="D89" s="299" t="s">
        <v>639</v>
      </c>
      <c r="E89" s="323" t="s">
        <v>3908</v>
      </c>
      <c r="F89" s="323" t="s">
        <v>3909</v>
      </c>
      <c r="G89" s="299" t="s">
        <v>3910</v>
      </c>
      <c r="H89" s="299">
        <v>3</v>
      </c>
    </row>
    <row r="90" spans="2:8" s="187" customFormat="1" ht="14.25" customHeight="1" x14ac:dyDescent="0.35">
      <c r="B90" s="299" t="s">
        <v>4576</v>
      </c>
      <c r="C90" s="299" t="s">
        <v>4572</v>
      </c>
      <c r="D90" s="299" t="s">
        <v>639</v>
      </c>
      <c r="E90" s="323" t="s">
        <v>3960</v>
      </c>
      <c r="F90" s="323" t="s">
        <v>3961</v>
      </c>
      <c r="G90" s="299" t="s">
        <v>3962</v>
      </c>
      <c r="H90" s="299">
        <v>3</v>
      </c>
    </row>
    <row r="91" spans="2:8" s="187" customFormat="1" ht="14.25" customHeight="1" x14ac:dyDescent="0.35">
      <c r="B91" s="299" t="s">
        <v>4576</v>
      </c>
      <c r="C91" s="299" t="s">
        <v>4573</v>
      </c>
      <c r="D91" s="299" t="s">
        <v>639</v>
      </c>
      <c r="E91" s="323" t="s">
        <v>4075</v>
      </c>
      <c r="F91" s="323" t="s">
        <v>4076</v>
      </c>
      <c r="G91" s="299" t="s">
        <v>4077</v>
      </c>
      <c r="H91" s="299">
        <v>3</v>
      </c>
    </row>
    <row r="92" spans="2:8" s="187" customFormat="1" ht="14.25" customHeight="1" x14ac:dyDescent="0.35">
      <c r="B92" s="299" t="s">
        <v>4576</v>
      </c>
      <c r="C92" s="299" t="s">
        <v>4574</v>
      </c>
      <c r="D92" s="299" t="s">
        <v>639</v>
      </c>
      <c r="E92" s="323" t="s">
        <v>4103</v>
      </c>
      <c r="F92" s="323" t="s">
        <v>4104</v>
      </c>
      <c r="G92" s="299" t="s">
        <v>4105</v>
      </c>
      <c r="H92" s="299">
        <v>3</v>
      </c>
    </row>
    <row r="93" spans="2:8" s="187" customFormat="1" ht="14.25" customHeight="1" x14ac:dyDescent="0.35">
      <c r="B93" s="299" t="s">
        <v>4576</v>
      </c>
      <c r="C93" s="299" t="s">
        <v>4575</v>
      </c>
      <c r="D93" s="299" t="s">
        <v>639</v>
      </c>
      <c r="E93" s="323" t="s">
        <v>4221</v>
      </c>
      <c r="F93" s="323" t="s">
        <v>4222</v>
      </c>
      <c r="G93" s="299" t="s">
        <v>4223</v>
      </c>
      <c r="H93" s="299">
        <v>3</v>
      </c>
    </row>
    <row r="94" spans="2:8" s="187" customFormat="1" ht="14.25" customHeight="1" x14ac:dyDescent="0.35">
      <c r="B94" s="299"/>
      <c r="C94" s="299"/>
      <c r="D94" s="299"/>
      <c r="E94" s="299"/>
      <c r="F94" s="299"/>
      <c r="G94" s="299"/>
      <c r="H94" s="299"/>
    </row>
    <row r="95" spans="2:8" s="187" customFormat="1" ht="14.25" customHeight="1" x14ac:dyDescent="0.35">
      <c r="B95" s="299"/>
      <c r="C95" s="299"/>
      <c r="D95" s="299"/>
      <c r="E95" s="299"/>
      <c r="F95" s="299"/>
      <c r="G95" s="299"/>
      <c r="H95" s="299"/>
    </row>
    <row r="96" spans="2:8" s="187" customFormat="1" ht="14.25" customHeight="1" x14ac:dyDescent="0.35">
      <c r="B96" s="299"/>
      <c r="C96" s="299"/>
      <c r="D96" s="299"/>
      <c r="E96" s="299"/>
      <c r="F96" s="299"/>
      <c r="G96" s="299"/>
      <c r="H96" s="299"/>
    </row>
    <row r="97" spans="2:8" s="187" customFormat="1" ht="14.25" customHeight="1" x14ac:dyDescent="0.35">
      <c r="B97" s="299"/>
      <c r="C97" s="299"/>
      <c r="D97" s="299"/>
      <c r="E97" s="299"/>
      <c r="F97" s="299"/>
      <c r="G97" s="299"/>
      <c r="H97" s="299"/>
    </row>
    <row r="98" spans="2:8" s="187" customFormat="1" ht="14.25" customHeight="1" x14ac:dyDescent="0.35">
      <c r="B98" s="299"/>
      <c r="C98" s="299"/>
      <c r="D98" s="299"/>
      <c r="E98" s="299"/>
      <c r="F98" s="299"/>
      <c r="G98" s="299"/>
      <c r="H98" s="299"/>
    </row>
    <row r="99" spans="2:8" s="187" customFormat="1" ht="14.25" customHeight="1" x14ac:dyDescent="0.35">
      <c r="B99" s="299"/>
      <c r="C99" s="299"/>
      <c r="D99" s="299"/>
      <c r="E99" s="299"/>
      <c r="F99" s="299"/>
      <c r="G99" s="299"/>
      <c r="H99" s="299"/>
    </row>
    <row r="100" spans="2:8" s="187" customFormat="1" ht="14.25" customHeight="1" x14ac:dyDescent="0.35">
      <c r="B100" s="299"/>
      <c r="C100" s="299"/>
      <c r="D100" s="299"/>
      <c r="E100" s="299"/>
      <c r="F100" s="299"/>
      <c r="G100" s="299"/>
      <c r="H100" s="299"/>
    </row>
    <row r="101" spans="2:8" s="187" customFormat="1" ht="14.25" customHeight="1" x14ac:dyDescent="0.35">
      <c r="B101" s="299"/>
      <c r="C101" s="299"/>
      <c r="D101" s="299"/>
      <c r="E101" s="299"/>
      <c r="F101" s="299"/>
      <c r="G101" s="299"/>
      <c r="H101" s="299"/>
    </row>
    <row r="102" spans="2:8" s="187" customFormat="1" ht="14.25" customHeight="1" x14ac:dyDescent="0.35">
      <c r="B102" s="299"/>
      <c r="C102" s="299"/>
      <c r="D102" s="299"/>
      <c r="E102" s="299"/>
      <c r="F102" s="299"/>
      <c r="G102" s="299"/>
      <c r="H102" s="299"/>
    </row>
    <row r="103" spans="2:8" s="187" customFormat="1" ht="14.25" customHeight="1" x14ac:dyDescent="0.35">
      <c r="B103" s="299"/>
      <c r="C103" s="299"/>
      <c r="D103" s="299"/>
      <c r="E103" s="299"/>
      <c r="F103" s="299"/>
      <c r="G103" s="299"/>
      <c r="H103" s="299"/>
    </row>
    <row r="104" spans="2:8" s="187" customFormat="1" ht="14.25" customHeight="1" x14ac:dyDescent="0.35">
      <c r="B104" s="299"/>
      <c r="C104" s="299"/>
      <c r="D104" s="299"/>
      <c r="E104" s="299"/>
      <c r="F104" s="299"/>
      <c r="G104" s="299"/>
      <c r="H104" s="299"/>
    </row>
    <row r="105" spans="2:8" s="187" customFormat="1" ht="14.25" customHeight="1" x14ac:dyDescent="0.35">
      <c r="B105" s="299"/>
      <c r="C105" s="299"/>
      <c r="D105" s="299"/>
      <c r="E105" s="299"/>
      <c r="F105" s="299"/>
      <c r="G105" s="299"/>
      <c r="H105" s="299"/>
    </row>
    <row r="106" spans="2:8" s="187" customFormat="1" ht="14.25" customHeight="1" x14ac:dyDescent="0.35">
      <c r="B106" s="299"/>
      <c r="C106" s="299"/>
      <c r="D106" s="299"/>
      <c r="E106" s="299"/>
      <c r="F106" s="299"/>
      <c r="G106" s="299"/>
      <c r="H106" s="299"/>
    </row>
    <row r="107" spans="2:8" s="187" customFormat="1" ht="14.25" customHeight="1" x14ac:dyDescent="0.35">
      <c r="B107" s="299"/>
      <c r="C107" s="299"/>
      <c r="D107" s="299"/>
      <c r="E107" s="299"/>
      <c r="F107" s="299"/>
      <c r="G107" s="299"/>
      <c r="H107" s="299"/>
    </row>
    <row r="108" spans="2:8" s="187" customFormat="1" ht="14.25" customHeight="1" x14ac:dyDescent="0.35">
      <c r="B108" s="299"/>
      <c r="C108" s="299"/>
      <c r="D108" s="300"/>
      <c r="E108" s="300"/>
      <c r="F108" s="300"/>
      <c r="G108" s="300"/>
      <c r="H108" s="300"/>
    </row>
    <row r="109" spans="2:8" x14ac:dyDescent="0.35">
      <c r="B109" s="144"/>
      <c r="C109" s="54"/>
      <c r="D109" s="54"/>
      <c r="E109" s="54"/>
      <c r="F109" s="54"/>
      <c r="G109" s="54"/>
      <c r="H109" s="157"/>
    </row>
    <row r="110" spans="2:8" x14ac:dyDescent="0.35">
      <c r="B110" s="38" t="s">
        <v>264</v>
      </c>
      <c r="H110" s="39"/>
    </row>
    <row r="111" spans="2:8" x14ac:dyDescent="0.35">
      <c r="B111" s="38" t="s">
        <v>239</v>
      </c>
      <c r="H111" s="39"/>
    </row>
    <row r="112" spans="2:8" x14ac:dyDescent="0.35">
      <c r="B112" s="57" t="s">
        <v>240</v>
      </c>
      <c r="C112" s="61"/>
      <c r="D112" s="61"/>
      <c r="E112" s="61"/>
      <c r="F112" s="61"/>
      <c r="G112" s="61"/>
      <c r="H112" s="103"/>
    </row>
    <row r="114" spans="2:4" x14ac:dyDescent="0.35">
      <c r="B114" s="171"/>
      <c r="C114" s="172"/>
      <c r="D114" s="173"/>
    </row>
    <row r="115" spans="2:4" x14ac:dyDescent="0.35">
      <c r="B115" s="328" t="str">
        <f>+'G)'!B28:D28</f>
        <v>LUZ ELENA GUTIÉRREZ GUZMÁN</v>
      </c>
      <c r="C115" s="329"/>
      <c r="D115" s="330"/>
    </row>
    <row r="116" spans="2:4" x14ac:dyDescent="0.35">
      <c r="B116" s="331" t="s">
        <v>37</v>
      </c>
      <c r="C116" s="332"/>
      <c r="D116" s="333"/>
    </row>
    <row r="117" spans="2:4" x14ac:dyDescent="0.35">
      <c r="B117" s="164"/>
      <c r="C117" s="165"/>
      <c r="D117" s="166"/>
    </row>
    <row r="118" spans="2:4" x14ac:dyDescent="0.35">
      <c r="B118" s="328" t="str">
        <f>+'G)'!B31:D31</f>
        <v>DIRECTORA DE ADMINISTRACIÓN</v>
      </c>
      <c r="C118" s="329"/>
      <c r="D118" s="330"/>
    </row>
    <row r="119" spans="2:4" x14ac:dyDescent="0.35">
      <c r="B119" s="331" t="s">
        <v>38</v>
      </c>
      <c r="C119" s="332"/>
      <c r="D119" s="333"/>
    </row>
    <row r="120" spans="2:4" x14ac:dyDescent="0.35">
      <c r="B120" s="164"/>
      <c r="C120" s="165"/>
      <c r="D120" s="166"/>
    </row>
    <row r="121" spans="2:4" ht="24.75" customHeight="1" x14ac:dyDescent="0.35">
      <c r="B121" s="328"/>
      <c r="C121" s="329"/>
      <c r="D121" s="330"/>
    </row>
    <row r="122" spans="2:4" x14ac:dyDescent="0.35">
      <c r="B122" s="331" t="s">
        <v>39</v>
      </c>
      <c r="C122" s="332"/>
      <c r="D122" s="333"/>
    </row>
    <row r="123" spans="2:4" x14ac:dyDescent="0.35">
      <c r="B123" s="164"/>
      <c r="C123" s="165"/>
      <c r="D123" s="166"/>
    </row>
    <row r="124" spans="2:4" x14ac:dyDescent="0.35">
      <c r="B124" s="334" t="str">
        <f>+'G)'!B37:D37</f>
        <v>SILAO, GTO. A 03 DE OCTUBRE DE 2025</v>
      </c>
      <c r="C124" s="349"/>
      <c r="D124" s="350"/>
    </row>
    <row r="125" spans="2:4" x14ac:dyDescent="0.35">
      <c r="B125" s="331" t="s">
        <v>269</v>
      </c>
      <c r="C125" s="332"/>
      <c r="D125" s="333"/>
    </row>
    <row r="126" spans="2:4" x14ac:dyDescent="0.35">
      <c r="B126" s="167"/>
      <c r="C126" s="168"/>
      <c r="D126" s="169"/>
    </row>
  </sheetData>
  <sheetProtection insertRows="0" deleteRows="0" autoFilter="0"/>
  <autoFilter ref="B12:H107" xr:uid="{01324990-3538-42DE-BEAE-756D4B19DAB4}"/>
  <mergeCells count="10">
    <mergeCell ref="G9:H9"/>
    <mergeCell ref="B9:E9"/>
    <mergeCell ref="B124:D124"/>
    <mergeCell ref="B125:D125"/>
    <mergeCell ref="B115:D115"/>
    <mergeCell ref="B116:D116"/>
    <mergeCell ref="B118:D118"/>
    <mergeCell ref="B119:D119"/>
    <mergeCell ref="B121:D121"/>
    <mergeCell ref="B122:D12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90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B4:H42"/>
  <sheetViews>
    <sheetView zoomScaleNormal="100" workbookViewId="0">
      <selection activeCell="J11" sqref="J11:J43"/>
    </sheetView>
  </sheetViews>
  <sheetFormatPr baseColWidth="10" defaultRowHeight="14.5" x14ac:dyDescent="0.35"/>
  <cols>
    <col min="2" max="2" width="20.54296875" customWidth="1"/>
    <col min="4" max="4" width="13" bestFit="1" customWidth="1"/>
    <col min="8" max="8" width="26.1796875" bestFit="1" customWidth="1"/>
  </cols>
  <sheetData>
    <row r="4" spans="2:8" x14ac:dyDescent="0.35">
      <c r="B4" s="140" t="s">
        <v>241</v>
      </c>
    </row>
    <row r="5" spans="2:8" x14ac:dyDescent="0.35">
      <c r="B5" t="s">
        <v>242</v>
      </c>
    </row>
    <row r="6" spans="2:8" x14ac:dyDescent="0.35">
      <c r="B6" t="s">
        <v>243</v>
      </c>
    </row>
    <row r="10" spans="2:8" x14ac:dyDescent="0.35">
      <c r="H10" s="140" t="s">
        <v>244</v>
      </c>
    </row>
    <row r="11" spans="2:8" x14ac:dyDescent="0.35">
      <c r="B11" s="140" t="s">
        <v>245</v>
      </c>
      <c r="H11" s="301" t="s">
        <v>246</v>
      </c>
    </row>
    <row r="12" spans="2:8" x14ac:dyDescent="0.35">
      <c r="B12" t="s">
        <v>273</v>
      </c>
      <c r="H12" s="301" t="s">
        <v>247</v>
      </c>
    </row>
    <row r="13" spans="2:8" x14ac:dyDescent="0.35">
      <c r="B13" t="s">
        <v>274</v>
      </c>
      <c r="H13" s="301" t="s">
        <v>248</v>
      </c>
    </row>
    <row r="14" spans="2:8" x14ac:dyDescent="0.35">
      <c r="B14" t="s">
        <v>275</v>
      </c>
      <c r="H14" s="301" t="s">
        <v>249</v>
      </c>
    </row>
    <row r="15" spans="2:8" x14ac:dyDescent="0.35">
      <c r="B15" t="s">
        <v>276</v>
      </c>
      <c r="H15" s="301" t="s">
        <v>277</v>
      </c>
    </row>
    <row r="16" spans="2:8" x14ac:dyDescent="0.35">
      <c r="D16" s="140" t="s">
        <v>250</v>
      </c>
      <c r="H16" s="301" t="s">
        <v>278</v>
      </c>
    </row>
    <row r="17" spans="4:8" x14ac:dyDescent="0.35">
      <c r="D17">
        <v>2013</v>
      </c>
      <c r="H17" s="301" t="s">
        <v>279</v>
      </c>
    </row>
    <row r="18" spans="4:8" x14ac:dyDescent="0.35">
      <c r="D18">
        <v>2014</v>
      </c>
      <c r="H18" s="301" t="s">
        <v>280</v>
      </c>
    </row>
    <row r="19" spans="4:8" x14ac:dyDescent="0.35">
      <c r="D19">
        <v>2015</v>
      </c>
      <c r="H19" s="301" t="s">
        <v>251</v>
      </c>
    </row>
    <row r="20" spans="4:8" x14ac:dyDescent="0.35">
      <c r="D20">
        <v>2016</v>
      </c>
      <c r="H20" s="301" t="s">
        <v>281</v>
      </c>
    </row>
    <row r="21" spans="4:8" x14ac:dyDescent="0.35">
      <c r="D21">
        <v>2017</v>
      </c>
      <c r="H21" s="301" t="s">
        <v>282</v>
      </c>
    </row>
    <row r="22" spans="4:8" x14ac:dyDescent="0.35">
      <c r="D22">
        <v>2018</v>
      </c>
      <c r="H22" s="301" t="s">
        <v>283</v>
      </c>
    </row>
    <row r="23" spans="4:8" x14ac:dyDescent="0.35">
      <c r="H23" s="301" t="s">
        <v>272</v>
      </c>
    </row>
    <row r="24" spans="4:8" x14ac:dyDescent="0.35">
      <c r="H24" s="301" t="s">
        <v>284</v>
      </c>
    </row>
    <row r="25" spans="4:8" x14ac:dyDescent="0.35">
      <c r="H25" s="301" t="s">
        <v>285</v>
      </c>
    </row>
    <row r="26" spans="4:8" x14ac:dyDescent="0.35">
      <c r="H26" s="301" t="s">
        <v>286</v>
      </c>
    </row>
    <row r="27" spans="4:8" x14ac:dyDescent="0.35">
      <c r="H27" s="301" t="s">
        <v>287</v>
      </c>
    </row>
    <row r="28" spans="4:8" x14ac:dyDescent="0.35">
      <c r="H28" s="301" t="s">
        <v>288</v>
      </c>
    </row>
    <row r="29" spans="4:8" x14ac:dyDescent="0.35">
      <c r="H29" s="301" t="s">
        <v>289</v>
      </c>
    </row>
    <row r="30" spans="4:8" x14ac:dyDescent="0.35">
      <c r="H30" s="301" t="s">
        <v>290</v>
      </c>
    </row>
    <row r="31" spans="4:8" x14ac:dyDescent="0.35">
      <c r="H31" s="301" t="s">
        <v>291</v>
      </c>
    </row>
    <row r="32" spans="4:8" x14ac:dyDescent="0.35">
      <c r="H32" s="301" t="s">
        <v>292</v>
      </c>
    </row>
    <row r="33" spans="8:8" x14ac:dyDescent="0.35">
      <c r="H33" s="301" t="s">
        <v>293</v>
      </c>
    </row>
    <row r="34" spans="8:8" x14ac:dyDescent="0.35">
      <c r="H34" s="301" t="s">
        <v>294</v>
      </c>
    </row>
    <row r="35" spans="8:8" x14ac:dyDescent="0.35">
      <c r="H35" s="301" t="s">
        <v>295</v>
      </c>
    </row>
    <row r="36" spans="8:8" x14ac:dyDescent="0.35">
      <c r="H36" s="301" t="s">
        <v>296</v>
      </c>
    </row>
    <row r="37" spans="8:8" x14ac:dyDescent="0.35">
      <c r="H37" s="301" t="s">
        <v>297</v>
      </c>
    </row>
    <row r="38" spans="8:8" x14ac:dyDescent="0.35">
      <c r="H38" s="301" t="s">
        <v>298</v>
      </c>
    </row>
    <row r="39" spans="8:8" x14ac:dyDescent="0.35">
      <c r="H39" s="301" t="s">
        <v>299</v>
      </c>
    </row>
    <row r="40" spans="8:8" x14ac:dyDescent="0.35">
      <c r="H40" s="301" t="s">
        <v>300</v>
      </c>
    </row>
    <row r="41" spans="8:8" x14ac:dyDescent="0.35">
      <c r="H41" s="301" t="s">
        <v>301</v>
      </c>
    </row>
    <row r="42" spans="8:8" x14ac:dyDescent="0.35">
      <c r="H42" s="301" t="s">
        <v>302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Y71"/>
  <sheetViews>
    <sheetView showGridLines="0" view="pageBreakPreview" zoomScale="55" zoomScaleNormal="55" zoomScaleSheetLayoutView="55" zoomScalePageLayoutView="55" workbookViewId="0">
      <pane xSplit="1" ySplit="12" topLeftCell="B13" activePane="bottomRight" state="frozen"/>
      <selection activeCell="Q23" sqref="Q23"/>
      <selection pane="topRight" activeCell="Q23" sqref="Q23"/>
      <selection pane="bottomLeft" activeCell="Q23" sqref="Q23"/>
      <selection pane="bottomRight" activeCell="E29" sqref="E29"/>
    </sheetView>
  </sheetViews>
  <sheetFormatPr baseColWidth="10" defaultColWidth="3.54296875" defaultRowHeight="14.5" x14ac:dyDescent="0.35"/>
  <cols>
    <col min="1" max="1" width="1.26953125" style="10" customWidth="1"/>
    <col min="2" max="2" width="17.81640625" style="10" customWidth="1"/>
    <col min="3" max="3" width="19.81640625" style="10" customWidth="1"/>
    <col min="4" max="4" width="23.7265625" style="10" bestFit="1" customWidth="1"/>
    <col min="5" max="5" width="44.7265625" style="10" customWidth="1"/>
    <col min="6" max="6" width="26.453125" style="10" customWidth="1"/>
    <col min="7" max="7" width="22.453125" style="10" bestFit="1" customWidth="1"/>
    <col min="8" max="8" width="12.7265625" style="10" customWidth="1"/>
    <col min="9" max="9" width="16.26953125" style="10" customWidth="1"/>
    <col min="10" max="10" width="14.7265625" style="10" customWidth="1"/>
    <col min="11" max="12" width="16.26953125" style="10" customWidth="1"/>
    <col min="13" max="13" width="14.1796875" style="10" customWidth="1"/>
    <col min="14" max="15" width="13.1796875" style="10" bestFit="1" customWidth="1"/>
    <col min="16" max="16" width="19.453125" style="10" customWidth="1"/>
    <col min="17" max="17" width="18.81640625" style="10" customWidth="1"/>
    <col min="18" max="20" width="13.1796875" style="10" bestFit="1" customWidth="1"/>
    <col min="21" max="21" width="33.54296875" style="10" customWidth="1"/>
    <col min="22" max="22" width="14.81640625" style="10" customWidth="1"/>
    <col min="23" max="23" width="26.1796875" style="10" customWidth="1"/>
    <col min="24" max="24" width="23.81640625" style="10" customWidth="1"/>
    <col min="25" max="25" width="11.1796875" style="10" customWidth="1"/>
    <col min="26" max="255" width="11.453125" style="10" customWidth="1"/>
    <col min="256" max="16384" width="3.54296875" style="10"/>
  </cols>
  <sheetData>
    <row r="7" spans="2:25" s="14" customFormat="1" ht="18.5" x14ac:dyDescent="0.45">
      <c r="B7" s="11" t="s">
        <v>40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 t="str">
        <f>'Caratula Resumen'!E16</f>
        <v>GUANAJUATO</v>
      </c>
      <c r="Y7" s="13"/>
    </row>
    <row r="8" spans="2:25" s="14" customFormat="1" ht="18.5" x14ac:dyDescent="0.45">
      <c r="B8" s="343" t="str">
        <f>'Caratula Resumen'!E17</f>
        <v>Fondo de Aportaciones para la Educación Tecnológica y de Adultos/Colegio Nacional de Educación Profesional Técnica (FAETA/CONALEP)</v>
      </c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15"/>
      <c r="R8" s="15"/>
      <c r="S8" s="15"/>
      <c r="T8" s="15"/>
      <c r="U8" s="15"/>
      <c r="V8" s="15"/>
      <c r="W8" s="178"/>
      <c r="X8" s="15" t="str">
        <f>'Caratula Resumen'!E18</f>
        <v>3er. Trimestre 2025</v>
      </c>
      <c r="Y8" s="16"/>
    </row>
    <row r="9" spans="2:25" ht="18.5" x14ac:dyDescent="0.45"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2"/>
    </row>
    <row r="10" spans="2:25" ht="18.5" x14ac:dyDescent="0.45"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s="20" customFormat="1" ht="18.5" x14ac:dyDescent="0.3">
      <c r="B11" s="345" t="s">
        <v>41</v>
      </c>
      <c r="C11" s="345" t="s">
        <v>42</v>
      </c>
      <c r="D11" s="345" t="s">
        <v>43</v>
      </c>
      <c r="E11" s="345" t="s">
        <v>44</v>
      </c>
      <c r="F11" s="345" t="s">
        <v>45</v>
      </c>
      <c r="G11" s="347" t="s">
        <v>46</v>
      </c>
      <c r="H11" s="347"/>
      <c r="I11" s="347"/>
      <c r="J11" s="347"/>
      <c r="K11" s="347"/>
      <c r="L11" s="347"/>
      <c r="M11" s="347"/>
      <c r="N11" s="345" t="s">
        <v>47</v>
      </c>
      <c r="O11" s="345"/>
      <c r="P11" s="345" t="s">
        <v>48</v>
      </c>
      <c r="Q11" s="345" t="s">
        <v>49</v>
      </c>
      <c r="R11" s="345" t="s">
        <v>50</v>
      </c>
      <c r="S11" s="345" t="s">
        <v>51</v>
      </c>
      <c r="T11" s="345"/>
      <c r="U11" s="345" t="s">
        <v>52</v>
      </c>
      <c r="V11" s="345" t="s">
        <v>53</v>
      </c>
      <c r="W11" s="345" t="s">
        <v>54</v>
      </c>
      <c r="X11" s="345" t="s">
        <v>55</v>
      </c>
      <c r="Y11" s="345" t="s">
        <v>56</v>
      </c>
    </row>
    <row r="12" spans="2:25" s="20" customFormat="1" ht="37" x14ac:dyDescent="0.3">
      <c r="B12" s="345"/>
      <c r="C12" s="345"/>
      <c r="D12" s="345"/>
      <c r="E12" s="345"/>
      <c r="F12" s="345"/>
      <c r="G12" s="275" t="s">
        <v>57</v>
      </c>
      <c r="H12" s="275" t="s">
        <v>58</v>
      </c>
      <c r="I12" s="275" t="s">
        <v>59</v>
      </c>
      <c r="J12" s="275" t="s">
        <v>60</v>
      </c>
      <c r="K12" s="275" t="s">
        <v>61</v>
      </c>
      <c r="L12" s="234" t="s">
        <v>62</v>
      </c>
      <c r="M12" s="275" t="s">
        <v>63</v>
      </c>
      <c r="N12" s="275" t="s">
        <v>64</v>
      </c>
      <c r="O12" s="275" t="s">
        <v>65</v>
      </c>
      <c r="P12" s="345"/>
      <c r="Q12" s="345"/>
      <c r="R12" s="345"/>
      <c r="S12" s="275" t="s">
        <v>66</v>
      </c>
      <c r="T12" s="275" t="s">
        <v>67</v>
      </c>
      <c r="U12" s="345"/>
      <c r="V12" s="345"/>
      <c r="W12" s="345"/>
      <c r="X12" s="345"/>
      <c r="Y12" s="345"/>
    </row>
    <row r="13" spans="2:25" x14ac:dyDescent="0.35">
      <c r="B13" s="211" t="s">
        <v>282</v>
      </c>
      <c r="C13" s="319" t="s">
        <v>717</v>
      </c>
      <c r="D13" s="319" t="s">
        <v>718</v>
      </c>
      <c r="E13" s="211" t="s">
        <v>791</v>
      </c>
      <c r="F13" s="211" t="s">
        <v>828</v>
      </c>
      <c r="G13" s="305">
        <v>1130</v>
      </c>
      <c r="H13" s="305">
        <v>1003</v>
      </c>
      <c r="I13" s="305" t="s">
        <v>638</v>
      </c>
      <c r="J13" s="305">
        <v>63</v>
      </c>
      <c r="K13" s="305" t="s">
        <v>337</v>
      </c>
      <c r="L13" s="305" t="s">
        <v>642</v>
      </c>
      <c r="M13" s="305">
        <v>7693</v>
      </c>
      <c r="N13" s="211">
        <v>20170301</v>
      </c>
      <c r="O13" s="211">
        <v>99999999</v>
      </c>
      <c r="P13" s="211">
        <v>101543.71999999999</v>
      </c>
      <c r="Q13" s="211">
        <v>0</v>
      </c>
      <c r="R13" s="211" t="s">
        <v>698</v>
      </c>
      <c r="S13" s="211" t="s">
        <v>700</v>
      </c>
      <c r="T13" s="211">
        <v>120</v>
      </c>
      <c r="U13" s="211" t="s">
        <v>891</v>
      </c>
      <c r="V13" s="211" t="s">
        <v>899</v>
      </c>
      <c r="W13" s="211" t="s">
        <v>338</v>
      </c>
      <c r="X13" s="211" t="s">
        <v>900</v>
      </c>
      <c r="Y13" s="211" t="s">
        <v>901</v>
      </c>
    </row>
    <row r="14" spans="2:25" x14ac:dyDescent="0.35">
      <c r="B14" s="211" t="s">
        <v>282</v>
      </c>
      <c r="C14" s="319" t="s">
        <v>719</v>
      </c>
      <c r="D14" s="319" t="s">
        <v>720</v>
      </c>
      <c r="E14" s="211" t="s">
        <v>792</v>
      </c>
      <c r="F14" s="211" t="s">
        <v>829</v>
      </c>
      <c r="G14" s="305">
        <v>1130</v>
      </c>
      <c r="H14" s="305" t="s">
        <v>830</v>
      </c>
      <c r="I14" s="305" t="s">
        <v>644</v>
      </c>
      <c r="J14" s="305" t="s">
        <v>644</v>
      </c>
      <c r="K14" s="305" t="s">
        <v>362</v>
      </c>
      <c r="L14" s="305" t="s">
        <v>642</v>
      </c>
      <c r="M14" s="305" t="s">
        <v>831</v>
      </c>
      <c r="N14" s="211">
        <v>20210701</v>
      </c>
      <c r="O14" s="211">
        <v>99999999</v>
      </c>
      <c r="P14" s="211">
        <v>138671.41</v>
      </c>
      <c r="Q14" s="211">
        <v>0</v>
      </c>
      <c r="R14" s="211" t="s">
        <v>886</v>
      </c>
      <c r="S14" s="211" t="s">
        <v>703</v>
      </c>
      <c r="T14" s="211">
        <v>120</v>
      </c>
      <c r="U14" s="211" t="s">
        <v>892</v>
      </c>
      <c r="V14" s="211" t="s">
        <v>899</v>
      </c>
      <c r="W14" s="211" t="s">
        <v>363</v>
      </c>
      <c r="X14" s="211" t="s">
        <v>902</v>
      </c>
      <c r="Y14" s="211" t="s">
        <v>903</v>
      </c>
    </row>
    <row r="15" spans="2:25" x14ac:dyDescent="0.35">
      <c r="B15" s="211" t="s">
        <v>282</v>
      </c>
      <c r="C15" s="319" t="s">
        <v>721</v>
      </c>
      <c r="D15" s="319" t="s">
        <v>722</v>
      </c>
      <c r="E15" s="211" t="s">
        <v>793</v>
      </c>
      <c r="F15" s="211" t="s">
        <v>832</v>
      </c>
      <c r="G15" s="305">
        <v>1130</v>
      </c>
      <c r="H15" s="305" t="s">
        <v>830</v>
      </c>
      <c r="I15" s="305" t="s">
        <v>644</v>
      </c>
      <c r="J15" s="305" t="s">
        <v>644</v>
      </c>
      <c r="K15" s="305" t="s">
        <v>317</v>
      </c>
      <c r="L15" s="305" t="s">
        <v>642</v>
      </c>
      <c r="M15" s="305" t="s">
        <v>833</v>
      </c>
      <c r="N15" s="211">
        <v>20230216</v>
      </c>
      <c r="O15" s="211">
        <v>99999999</v>
      </c>
      <c r="P15" s="211">
        <v>61284.84</v>
      </c>
      <c r="Q15" s="211">
        <v>0</v>
      </c>
      <c r="R15" s="211" t="s">
        <v>886</v>
      </c>
      <c r="S15" s="211" t="s">
        <v>886</v>
      </c>
      <c r="T15" s="211">
        <v>100</v>
      </c>
      <c r="U15" s="211" t="s">
        <v>893</v>
      </c>
      <c r="V15" s="211" t="s">
        <v>899</v>
      </c>
      <c r="W15" s="211" t="s">
        <v>904</v>
      </c>
      <c r="X15" s="211" t="s">
        <v>905</v>
      </c>
      <c r="Y15" s="211" t="s">
        <v>906</v>
      </c>
    </row>
    <row r="16" spans="2:25" x14ac:dyDescent="0.35">
      <c r="B16" s="211" t="s">
        <v>282</v>
      </c>
      <c r="C16" s="319" t="s">
        <v>723</v>
      </c>
      <c r="D16" s="319" t="s">
        <v>724</v>
      </c>
      <c r="E16" s="211" t="s">
        <v>794</v>
      </c>
      <c r="F16" s="211" t="s">
        <v>834</v>
      </c>
      <c r="G16" s="305">
        <v>1130</v>
      </c>
      <c r="H16" s="305">
        <v>1003</v>
      </c>
      <c r="I16" s="305" t="s">
        <v>644</v>
      </c>
      <c r="J16" s="305" t="s">
        <v>644</v>
      </c>
      <c r="K16" s="305" t="s">
        <v>337</v>
      </c>
      <c r="L16" s="305" t="s">
        <v>642</v>
      </c>
      <c r="M16" s="305">
        <v>2546</v>
      </c>
      <c r="N16" s="211">
        <v>20090601</v>
      </c>
      <c r="O16" s="211">
        <v>99999999</v>
      </c>
      <c r="P16" s="211">
        <v>95166.1</v>
      </c>
      <c r="Q16" s="211">
        <v>0</v>
      </c>
      <c r="R16" s="211" t="s">
        <v>886</v>
      </c>
      <c r="S16" s="211" t="s">
        <v>886</v>
      </c>
      <c r="T16" s="211">
        <v>100</v>
      </c>
      <c r="U16" s="211" t="s">
        <v>893</v>
      </c>
      <c r="V16" s="211" t="s">
        <v>899</v>
      </c>
      <c r="W16" s="211" t="s">
        <v>907</v>
      </c>
      <c r="X16" s="211" t="s">
        <v>908</v>
      </c>
      <c r="Y16" s="211" t="s">
        <v>909</v>
      </c>
    </row>
    <row r="17" spans="2:25" x14ac:dyDescent="0.35">
      <c r="B17" s="211" t="s">
        <v>282</v>
      </c>
      <c r="C17" s="319" t="s">
        <v>725</v>
      </c>
      <c r="D17" s="319" t="s">
        <v>726</v>
      </c>
      <c r="E17" s="211" t="s">
        <v>795</v>
      </c>
      <c r="F17" s="211" t="s">
        <v>835</v>
      </c>
      <c r="G17" s="305">
        <v>1130</v>
      </c>
      <c r="H17" s="305">
        <v>1003</v>
      </c>
      <c r="I17" s="305" t="s">
        <v>644</v>
      </c>
      <c r="J17" s="305" t="s">
        <v>644</v>
      </c>
      <c r="K17" s="305" t="s">
        <v>351</v>
      </c>
      <c r="L17" s="305" t="s">
        <v>642</v>
      </c>
      <c r="M17" s="305">
        <v>11098</v>
      </c>
      <c r="N17" s="211">
        <v>20170403</v>
      </c>
      <c r="O17" s="211">
        <v>99999999</v>
      </c>
      <c r="P17" s="211">
        <v>107299.5</v>
      </c>
      <c r="Q17" s="211">
        <v>0</v>
      </c>
      <c r="R17" s="211" t="s">
        <v>886</v>
      </c>
      <c r="S17" s="211" t="s">
        <v>886</v>
      </c>
      <c r="T17" s="211">
        <v>100</v>
      </c>
      <c r="U17" s="211" t="s">
        <v>893</v>
      </c>
      <c r="V17" s="211" t="s">
        <v>899</v>
      </c>
      <c r="W17" s="211" t="s">
        <v>910</v>
      </c>
      <c r="X17" s="211" t="s">
        <v>911</v>
      </c>
      <c r="Y17" s="211" t="s">
        <v>912</v>
      </c>
    </row>
    <row r="18" spans="2:25" x14ac:dyDescent="0.35">
      <c r="B18" s="211" t="s">
        <v>282</v>
      </c>
      <c r="C18" s="319" t="s">
        <v>727</v>
      </c>
      <c r="D18" s="319" t="s">
        <v>728</v>
      </c>
      <c r="E18" s="211" t="s">
        <v>796</v>
      </c>
      <c r="F18" s="211" t="s">
        <v>836</v>
      </c>
      <c r="G18" s="305">
        <v>1130</v>
      </c>
      <c r="H18" s="305">
        <v>1003</v>
      </c>
      <c r="I18" s="305" t="s">
        <v>644</v>
      </c>
      <c r="J18" s="305" t="s">
        <v>644</v>
      </c>
      <c r="K18" s="305" t="s">
        <v>351</v>
      </c>
      <c r="L18" s="305" t="s">
        <v>642</v>
      </c>
      <c r="M18" s="305">
        <v>11035</v>
      </c>
      <c r="N18" s="211">
        <v>20100901</v>
      </c>
      <c r="O18" s="211">
        <v>99999999</v>
      </c>
      <c r="P18" s="211">
        <v>107299.5</v>
      </c>
      <c r="Q18" s="211">
        <v>0</v>
      </c>
      <c r="R18" s="211" t="s">
        <v>886</v>
      </c>
      <c r="S18" s="211" t="s">
        <v>886</v>
      </c>
      <c r="T18" s="211">
        <v>100</v>
      </c>
      <c r="U18" s="211" t="s">
        <v>893</v>
      </c>
      <c r="V18" s="211" t="s">
        <v>899</v>
      </c>
      <c r="W18" s="211" t="s">
        <v>910</v>
      </c>
      <c r="X18" s="211" t="s">
        <v>913</v>
      </c>
      <c r="Y18" s="211" t="s">
        <v>909</v>
      </c>
    </row>
    <row r="19" spans="2:25" x14ac:dyDescent="0.35">
      <c r="B19" s="211" t="s">
        <v>282</v>
      </c>
      <c r="C19" s="319" t="s">
        <v>729</v>
      </c>
      <c r="D19" s="319" t="s">
        <v>730</v>
      </c>
      <c r="E19" s="211" t="s">
        <v>797</v>
      </c>
      <c r="F19" s="211" t="s">
        <v>837</v>
      </c>
      <c r="G19" s="305">
        <v>1130</v>
      </c>
      <c r="H19" s="305">
        <v>1003</v>
      </c>
      <c r="I19" s="305" t="s">
        <v>644</v>
      </c>
      <c r="J19" s="305" t="s">
        <v>644</v>
      </c>
      <c r="K19" s="305" t="s">
        <v>351</v>
      </c>
      <c r="L19" s="305" t="s">
        <v>642</v>
      </c>
      <c r="M19" s="305">
        <v>11090</v>
      </c>
      <c r="N19" s="211">
        <v>20130201</v>
      </c>
      <c r="O19" s="211">
        <v>99999999</v>
      </c>
      <c r="P19" s="211">
        <v>107299.5</v>
      </c>
      <c r="Q19" s="211">
        <v>0</v>
      </c>
      <c r="R19" s="211" t="s">
        <v>886</v>
      </c>
      <c r="S19" s="211" t="s">
        <v>886</v>
      </c>
      <c r="T19" s="211">
        <v>100</v>
      </c>
      <c r="U19" s="211" t="s">
        <v>893</v>
      </c>
      <c r="V19" s="211" t="s">
        <v>899</v>
      </c>
      <c r="W19" s="211" t="s">
        <v>910</v>
      </c>
      <c r="X19" s="211" t="s">
        <v>914</v>
      </c>
      <c r="Y19" s="211" t="s">
        <v>915</v>
      </c>
    </row>
    <row r="20" spans="2:25" x14ac:dyDescent="0.35">
      <c r="B20" s="211" t="s">
        <v>282</v>
      </c>
      <c r="C20" s="319" t="s">
        <v>731</v>
      </c>
      <c r="D20" s="319" t="s">
        <v>732</v>
      </c>
      <c r="E20" s="211" t="s">
        <v>798</v>
      </c>
      <c r="F20" s="211" t="s">
        <v>838</v>
      </c>
      <c r="G20" s="305">
        <v>1130</v>
      </c>
      <c r="H20" s="305">
        <v>1003</v>
      </c>
      <c r="I20" s="305" t="s">
        <v>644</v>
      </c>
      <c r="J20" s="305" t="s">
        <v>644</v>
      </c>
      <c r="K20" s="305" t="s">
        <v>339</v>
      </c>
      <c r="L20" s="305" t="s">
        <v>642</v>
      </c>
      <c r="M20" s="305">
        <v>13498</v>
      </c>
      <c r="N20" s="211">
        <v>20240516</v>
      </c>
      <c r="O20" s="211">
        <v>99999999</v>
      </c>
      <c r="P20" s="211">
        <v>159056.77000000002</v>
      </c>
      <c r="Q20" s="211">
        <v>0</v>
      </c>
      <c r="R20" s="211" t="s">
        <v>886</v>
      </c>
      <c r="S20" s="211" t="s">
        <v>886</v>
      </c>
      <c r="T20" s="211">
        <v>100</v>
      </c>
      <c r="U20" s="211" t="s">
        <v>893</v>
      </c>
      <c r="V20" s="211" t="s">
        <v>899</v>
      </c>
      <c r="W20" s="211" t="s">
        <v>340</v>
      </c>
      <c r="X20" s="211" t="s">
        <v>916</v>
      </c>
      <c r="Y20" s="211" t="s">
        <v>917</v>
      </c>
    </row>
    <row r="21" spans="2:25" x14ac:dyDescent="0.35">
      <c r="B21" s="211" t="s">
        <v>282</v>
      </c>
      <c r="C21" s="319" t="s">
        <v>733</v>
      </c>
      <c r="D21" s="319" t="s">
        <v>734</v>
      </c>
      <c r="E21" s="211" t="s">
        <v>799</v>
      </c>
      <c r="F21" s="211" t="s">
        <v>839</v>
      </c>
      <c r="G21" s="305">
        <v>1130</v>
      </c>
      <c r="H21" s="305">
        <v>1003</v>
      </c>
      <c r="I21" s="305" t="s">
        <v>644</v>
      </c>
      <c r="J21" s="305" t="s">
        <v>644</v>
      </c>
      <c r="K21" s="305" t="s">
        <v>343</v>
      </c>
      <c r="L21" s="305" t="s">
        <v>642</v>
      </c>
      <c r="M21" s="305" t="s">
        <v>840</v>
      </c>
      <c r="N21" s="211">
        <v>20230216</v>
      </c>
      <c r="O21" s="211">
        <v>99999999</v>
      </c>
      <c r="P21" s="211">
        <v>55855.45</v>
      </c>
      <c r="Q21" s="211">
        <v>0</v>
      </c>
      <c r="R21" s="211" t="s">
        <v>886</v>
      </c>
      <c r="S21" s="211" t="s">
        <v>886</v>
      </c>
      <c r="T21" s="211">
        <v>100</v>
      </c>
      <c r="U21" s="211" t="s">
        <v>893</v>
      </c>
      <c r="V21" s="211" t="s">
        <v>899</v>
      </c>
      <c r="W21" s="211" t="s">
        <v>344</v>
      </c>
      <c r="X21" s="211" t="s">
        <v>344</v>
      </c>
      <c r="Y21" s="211" t="s">
        <v>918</v>
      </c>
    </row>
    <row r="22" spans="2:25" x14ac:dyDescent="0.35">
      <c r="B22" s="211" t="s">
        <v>282</v>
      </c>
      <c r="C22" s="319" t="s">
        <v>735</v>
      </c>
      <c r="D22" s="319" t="s">
        <v>736</v>
      </c>
      <c r="E22" s="211" t="s">
        <v>800</v>
      </c>
      <c r="F22" s="211" t="s">
        <v>841</v>
      </c>
      <c r="G22" s="305">
        <v>1130</v>
      </c>
      <c r="H22" s="305">
        <v>1003</v>
      </c>
      <c r="I22" s="305" t="s">
        <v>644</v>
      </c>
      <c r="J22" s="305" t="s">
        <v>644</v>
      </c>
      <c r="K22" s="305" t="s">
        <v>349</v>
      </c>
      <c r="L22" s="305" t="s">
        <v>642</v>
      </c>
      <c r="M22" s="305">
        <v>14601</v>
      </c>
      <c r="N22" s="211">
        <v>20240201</v>
      </c>
      <c r="O22" s="211">
        <v>99999999</v>
      </c>
      <c r="P22" s="211">
        <v>94865.4</v>
      </c>
      <c r="Q22" s="211">
        <v>0</v>
      </c>
      <c r="R22" s="211" t="s">
        <v>886</v>
      </c>
      <c r="S22" s="211" t="s">
        <v>709</v>
      </c>
      <c r="T22" s="211">
        <v>120</v>
      </c>
      <c r="U22" s="211" t="s">
        <v>894</v>
      </c>
      <c r="V22" s="211" t="s">
        <v>899</v>
      </c>
      <c r="W22" s="211" t="s">
        <v>919</v>
      </c>
      <c r="X22" s="211" t="s">
        <v>920</v>
      </c>
      <c r="Y22" s="211" t="s">
        <v>921</v>
      </c>
    </row>
    <row r="23" spans="2:25" x14ac:dyDescent="0.35">
      <c r="B23" s="211" t="s">
        <v>282</v>
      </c>
      <c r="C23" s="319" t="s">
        <v>737</v>
      </c>
      <c r="D23" s="319" t="s">
        <v>738</v>
      </c>
      <c r="E23" s="211" t="s">
        <v>801</v>
      </c>
      <c r="F23" s="211" t="s">
        <v>842</v>
      </c>
      <c r="G23" s="305">
        <v>1130</v>
      </c>
      <c r="H23" s="305">
        <v>1003</v>
      </c>
      <c r="I23" s="305" t="s">
        <v>644</v>
      </c>
      <c r="J23" s="305" t="s">
        <v>644</v>
      </c>
      <c r="K23" s="305" t="s">
        <v>360</v>
      </c>
      <c r="L23" s="305" t="s">
        <v>642</v>
      </c>
      <c r="M23" s="305" t="s">
        <v>843</v>
      </c>
      <c r="N23" s="211">
        <v>20250609</v>
      </c>
      <c r="O23" s="211">
        <v>99999999</v>
      </c>
      <c r="P23" s="211">
        <v>67616.180000000008</v>
      </c>
      <c r="Q23" s="211">
        <v>0</v>
      </c>
      <c r="R23" s="211" t="s">
        <v>886</v>
      </c>
      <c r="S23" s="211" t="s">
        <v>702</v>
      </c>
      <c r="T23" s="211">
        <v>120</v>
      </c>
      <c r="U23" s="211" t="s">
        <v>895</v>
      </c>
      <c r="V23" s="211" t="s">
        <v>899</v>
      </c>
      <c r="W23" s="211" t="s">
        <v>361</v>
      </c>
      <c r="X23" s="211" t="s">
        <v>922</v>
      </c>
      <c r="Y23" s="211" t="s">
        <v>923</v>
      </c>
    </row>
    <row r="24" spans="2:25" x14ac:dyDescent="0.35">
      <c r="B24" s="211" t="s">
        <v>282</v>
      </c>
      <c r="C24" s="319" t="s">
        <v>739</v>
      </c>
      <c r="D24" s="319" t="s">
        <v>740</v>
      </c>
      <c r="E24" s="211" t="s">
        <v>802</v>
      </c>
      <c r="F24" s="211" t="s">
        <v>844</v>
      </c>
      <c r="G24" s="305">
        <v>1130</v>
      </c>
      <c r="H24" s="305">
        <v>1003</v>
      </c>
      <c r="I24" s="305" t="s">
        <v>644</v>
      </c>
      <c r="J24" s="305" t="s">
        <v>644</v>
      </c>
      <c r="K24" s="305" t="s">
        <v>337</v>
      </c>
      <c r="L24" s="305" t="s">
        <v>642</v>
      </c>
      <c r="M24" s="305" t="s">
        <v>845</v>
      </c>
      <c r="N24" s="211">
        <v>20250609</v>
      </c>
      <c r="O24" s="211">
        <v>99999999</v>
      </c>
      <c r="P24" s="211">
        <v>103732.53</v>
      </c>
      <c r="Q24" s="211">
        <v>0</v>
      </c>
      <c r="R24" s="211" t="s">
        <v>886</v>
      </c>
      <c r="S24" s="211" t="s">
        <v>702</v>
      </c>
      <c r="T24" s="211">
        <v>120</v>
      </c>
      <c r="U24" s="211" t="s">
        <v>895</v>
      </c>
      <c r="V24" s="211" t="s">
        <v>899</v>
      </c>
      <c r="W24" s="211" t="s">
        <v>338</v>
      </c>
      <c r="X24" s="211" t="s">
        <v>924</v>
      </c>
      <c r="Y24" s="211" t="s">
        <v>925</v>
      </c>
    </row>
    <row r="25" spans="2:25" x14ac:dyDescent="0.35">
      <c r="B25" s="211" t="s">
        <v>282</v>
      </c>
      <c r="C25" s="319" t="s">
        <v>741</v>
      </c>
      <c r="D25" s="319" t="s">
        <v>742</v>
      </c>
      <c r="E25" s="211" t="s">
        <v>803</v>
      </c>
      <c r="F25" s="211" t="s">
        <v>846</v>
      </c>
      <c r="G25" s="305">
        <v>1130</v>
      </c>
      <c r="H25" s="305">
        <v>1003</v>
      </c>
      <c r="I25" s="305" t="s">
        <v>644</v>
      </c>
      <c r="J25" s="305" t="s">
        <v>644</v>
      </c>
      <c r="K25" s="305" t="s">
        <v>337</v>
      </c>
      <c r="L25" s="305" t="s">
        <v>642</v>
      </c>
      <c r="M25" s="305" t="s">
        <v>847</v>
      </c>
      <c r="N25" s="211">
        <v>20250609</v>
      </c>
      <c r="O25" s="211">
        <v>99999999</v>
      </c>
      <c r="P25" s="211">
        <v>103283.71</v>
      </c>
      <c r="Q25" s="211">
        <v>0</v>
      </c>
      <c r="R25" s="211" t="s">
        <v>886</v>
      </c>
      <c r="S25" s="211" t="s">
        <v>702</v>
      </c>
      <c r="T25" s="211">
        <v>120</v>
      </c>
      <c r="U25" s="211" t="s">
        <v>895</v>
      </c>
      <c r="V25" s="211" t="s">
        <v>899</v>
      </c>
      <c r="W25" s="211" t="s">
        <v>338</v>
      </c>
      <c r="X25" s="211" t="s">
        <v>926</v>
      </c>
      <c r="Y25" s="211" t="s">
        <v>927</v>
      </c>
    </row>
    <row r="26" spans="2:25" x14ac:dyDescent="0.35">
      <c r="B26" s="211" t="s">
        <v>282</v>
      </c>
      <c r="C26" s="319" t="s">
        <v>743</v>
      </c>
      <c r="D26" s="319" t="s">
        <v>744</v>
      </c>
      <c r="E26" s="211" t="s">
        <v>804</v>
      </c>
      <c r="F26" s="211" t="s">
        <v>848</v>
      </c>
      <c r="G26" s="305">
        <v>1130</v>
      </c>
      <c r="H26" s="305">
        <v>1003</v>
      </c>
      <c r="I26" s="305" t="s">
        <v>644</v>
      </c>
      <c r="J26" s="305" t="s">
        <v>644</v>
      </c>
      <c r="K26" s="305" t="s">
        <v>337</v>
      </c>
      <c r="L26" s="305" t="s">
        <v>642</v>
      </c>
      <c r="M26" s="305" t="s">
        <v>849</v>
      </c>
      <c r="N26" s="211">
        <v>20250609</v>
      </c>
      <c r="O26" s="211">
        <v>99999999</v>
      </c>
      <c r="P26" s="211">
        <v>112390.17</v>
      </c>
      <c r="Q26" s="211">
        <v>0</v>
      </c>
      <c r="R26" s="211" t="s">
        <v>886</v>
      </c>
      <c r="S26" s="211" t="s">
        <v>702</v>
      </c>
      <c r="T26" s="211">
        <v>120</v>
      </c>
      <c r="U26" s="211" t="s">
        <v>895</v>
      </c>
      <c r="V26" s="211" t="s">
        <v>899</v>
      </c>
      <c r="W26" s="211" t="s">
        <v>338</v>
      </c>
      <c r="X26" s="211" t="s">
        <v>928</v>
      </c>
      <c r="Y26" s="211" t="s">
        <v>929</v>
      </c>
    </row>
    <row r="27" spans="2:25" x14ac:dyDescent="0.35">
      <c r="B27" s="211" t="s">
        <v>282</v>
      </c>
      <c r="C27" s="319" t="s">
        <v>745</v>
      </c>
      <c r="D27" s="319" t="s">
        <v>746</v>
      </c>
      <c r="E27" s="211" t="s">
        <v>805</v>
      </c>
      <c r="F27" s="211" t="s">
        <v>850</v>
      </c>
      <c r="G27" s="305">
        <v>1130</v>
      </c>
      <c r="H27" s="305">
        <v>1003</v>
      </c>
      <c r="I27" s="305" t="s">
        <v>644</v>
      </c>
      <c r="J27" s="305" t="s">
        <v>644</v>
      </c>
      <c r="K27" s="305" t="s">
        <v>331</v>
      </c>
      <c r="L27" s="305" t="s">
        <v>642</v>
      </c>
      <c r="M27" s="305" t="s">
        <v>851</v>
      </c>
      <c r="N27" s="211">
        <v>20250609</v>
      </c>
      <c r="O27" s="211">
        <v>99999999</v>
      </c>
      <c r="P27" s="211">
        <v>86257.239999999991</v>
      </c>
      <c r="Q27" s="211">
        <v>0</v>
      </c>
      <c r="R27" s="211" t="s">
        <v>886</v>
      </c>
      <c r="S27" s="211" t="s">
        <v>702</v>
      </c>
      <c r="T27" s="211">
        <v>120</v>
      </c>
      <c r="U27" s="211" t="s">
        <v>895</v>
      </c>
      <c r="V27" s="211" t="s">
        <v>899</v>
      </c>
      <c r="W27" s="211" t="s">
        <v>332</v>
      </c>
      <c r="X27" s="211" t="s">
        <v>930</v>
      </c>
      <c r="Y27" s="211" t="s">
        <v>931</v>
      </c>
    </row>
    <row r="28" spans="2:25" x14ac:dyDescent="0.35">
      <c r="B28" s="211" t="s">
        <v>282</v>
      </c>
      <c r="C28" s="319" t="s">
        <v>747</v>
      </c>
      <c r="D28" s="319" t="s">
        <v>748</v>
      </c>
      <c r="E28" s="211" t="s">
        <v>806</v>
      </c>
      <c r="F28" s="211" t="s">
        <v>852</v>
      </c>
      <c r="G28" s="305">
        <v>1130</v>
      </c>
      <c r="H28" s="305">
        <v>1003</v>
      </c>
      <c r="I28" s="305" t="s">
        <v>652</v>
      </c>
      <c r="J28" s="305">
        <v>33</v>
      </c>
      <c r="K28" s="305" t="s">
        <v>339</v>
      </c>
      <c r="L28" s="305" t="s">
        <v>642</v>
      </c>
      <c r="M28" s="305">
        <v>14312</v>
      </c>
      <c r="N28" s="211">
        <v>20160516</v>
      </c>
      <c r="O28" s="211">
        <v>99999999</v>
      </c>
      <c r="P28" s="211">
        <v>125091.43999999999</v>
      </c>
      <c r="Q28" s="211">
        <v>0</v>
      </c>
      <c r="R28" s="211" t="s">
        <v>700</v>
      </c>
      <c r="S28" s="211" t="s">
        <v>698</v>
      </c>
      <c r="T28" s="211">
        <v>120</v>
      </c>
      <c r="U28" s="211" t="s">
        <v>896</v>
      </c>
      <c r="V28" s="211" t="s">
        <v>899</v>
      </c>
      <c r="W28" s="211" t="s">
        <v>340</v>
      </c>
      <c r="X28" s="211" t="s">
        <v>932</v>
      </c>
      <c r="Y28" s="211" t="s">
        <v>933</v>
      </c>
    </row>
    <row r="29" spans="2:25" x14ac:dyDescent="0.35">
      <c r="B29" s="211" t="s">
        <v>282</v>
      </c>
      <c r="C29" s="319" t="s">
        <v>749</v>
      </c>
      <c r="D29" s="319" t="s">
        <v>750</v>
      </c>
      <c r="E29" s="211" t="s">
        <v>807</v>
      </c>
      <c r="F29" s="211" t="s">
        <v>853</v>
      </c>
      <c r="G29" s="305">
        <v>1130</v>
      </c>
      <c r="H29" s="305">
        <v>1003</v>
      </c>
      <c r="I29" s="305" t="s">
        <v>652</v>
      </c>
      <c r="J29" s="305" t="s">
        <v>854</v>
      </c>
      <c r="K29" s="305" t="s">
        <v>349</v>
      </c>
      <c r="L29" s="305" t="s">
        <v>642</v>
      </c>
      <c r="M29" s="305" t="s">
        <v>855</v>
      </c>
      <c r="N29" s="211">
        <v>20240816</v>
      </c>
      <c r="O29" s="211">
        <v>99999999</v>
      </c>
      <c r="P29" s="211">
        <v>94865.4</v>
      </c>
      <c r="Q29" s="211">
        <v>0</v>
      </c>
      <c r="R29" s="211" t="s">
        <v>700</v>
      </c>
      <c r="S29" s="211" t="s">
        <v>886</v>
      </c>
      <c r="T29" s="211">
        <v>100</v>
      </c>
      <c r="U29" s="211" t="s">
        <v>893</v>
      </c>
      <c r="V29" s="211" t="s">
        <v>899</v>
      </c>
      <c r="W29" s="211" t="s">
        <v>350</v>
      </c>
      <c r="X29" s="211" t="s">
        <v>934</v>
      </c>
      <c r="Y29" s="211" t="s">
        <v>935</v>
      </c>
    </row>
    <row r="30" spans="2:25" x14ac:dyDescent="0.35">
      <c r="B30" s="211" t="s">
        <v>282</v>
      </c>
      <c r="C30" s="319" t="s">
        <v>751</v>
      </c>
      <c r="D30" s="319" t="s">
        <v>752</v>
      </c>
      <c r="E30" s="211" t="s">
        <v>808</v>
      </c>
      <c r="F30" s="211" t="s">
        <v>856</v>
      </c>
      <c r="G30" s="305">
        <v>1130</v>
      </c>
      <c r="H30" s="305">
        <v>1003</v>
      </c>
      <c r="I30" s="305" t="s">
        <v>644</v>
      </c>
      <c r="J30" s="305" t="s">
        <v>644</v>
      </c>
      <c r="K30" s="305" t="s">
        <v>337</v>
      </c>
      <c r="L30" s="305" t="s">
        <v>642</v>
      </c>
      <c r="M30" s="305">
        <v>3181</v>
      </c>
      <c r="N30" s="211">
        <v>20211018</v>
      </c>
      <c r="O30" s="211">
        <v>99999999</v>
      </c>
      <c r="P30" s="211">
        <v>74569.08</v>
      </c>
      <c r="Q30" s="211">
        <v>0</v>
      </c>
      <c r="R30" s="211" t="s">
        <v>886</v>
      </c>
      <c r="S30" s="211" t="s">
        <v>709</v>
      </c>
      <c r="T30" s="211">
        <v>120</v>
      </c>
      <c r="U30" s="211" t="s">
        <v>894</v>
      </c>
      <c r="V30" s="211" t="s">
        <v>899</v>
      </c>
      <c r="W30" s="211" t="s">
        <v>907</v>
      </c>
      <c r="X30" s="211" t="s">
        <v>936</v>
      </c>
      <c r="Y30" s="211" t="s">
        <v>937</v>
      </c>
    </row>
    <row r="31" spans="2:25" x14ac:dyDescent="0.35">
      <c r="B31" s="211" t="s">
        <v>282</v>
      </c>
      <c r="C31" s="319" t="s">
        <v>753</v>
      </c>
      <c r="D31" s="319" t="s">
        <v>754</v>
      </c>
      <c r="E31" s="211" t="s">
        <v>809</v>
      </c>
      <c r="F31" s="211" t="s">
        <v>857</v>
      </c>
      <c r="G31" s="305">
        <v>1130</v>
      </c>
      <c r="H31" s="305">
        <v>1003</v>
      </c>
      <c r="I31" s="305" t="s">
        <v>644</v>
      </c>
      <c r="J31" s="305" t="s">
        <v>644</v>
      </c>
      <c r="K31" s="305" t="s">
        <v>312</v>
      </c>
      <c r="L31" s="305" t="s">
        <v>642</v>
      </c>
      <c r="M31" s="305" t="s">
        <v>858</v>
      </c>
      <c r="N31" s="211">
        <v>20240501</v>
      </c>
      <c r="O31" s="211">
        <v>99999999</v>
      </c>
      <c r="P31" s="211">
        <v>51855.58</v>
      </c>
      <c r="Q31" s="211">
        <v>0</v>
      </c>
      <c r="R31" s="211" t="s">
        <v>886</v>
      </c>
      <c r="S31" s="211" t="s">
        <v>709</v>
      </c>
      <c r="T31" s="211">
        <v>120</v>
      </c>
      <c r="U31" s="211" t="s">
        <v>894</v>
      </c>
      <c r="V31" s="211" t="s">
        <v>899</v>
      </c>
      <c r="W31" s="211" t="s">
        <v>313</v>
      </c>
      <c r="X31" s="211" t="s">
        <v>938</v>
      </c>
      <c r="Y31" s="211" t="s">
        <v>939</v>
      </c>
    </row>
    <row r="32" spans="2:25" x14ac:dyDescent="0.35">
      <c r="B32" s="211" t="s">
        <v>282</v>
      </c>
      <c r="C32" s="319" t="s">
        <v>755</v>
      </c>
      <c r="D32" s="319" t="s">
        <v>756</v>
      </c>
      <c r="E32" s="211" t="s">
        <v>810</v>
      </c>
      <c r="F32" s="211" t="s">
        <v>859</v>
      </c>
      <c r="G32" s="305">
        <v>1130</v>
      </c>
      <c r="H32" s="305" t="s">
        <v>830</v>
      </c>
      <c r="I32" s="305" t="s">
        <v>668</v>
      </c>
      <c r="J32" s="305" t="s">
        <v>860</v>
      </c>
      <c r="K32" s="305" t="s">
        <v>339</v>
      </c>
      <c r="L32" s="305" t="s">
        <v>642</v>
      </c>
      <c r="M32" s="305">
        <v>327017</v>
      </c>
      <c r="N32" s="211">
        <v>20250102</v>
      </c>
      <c r="O32" s="211">
        <v>20251231</v>
      </c>
      <c r="P32" s="211">
        <v>90264.48</v>
      </c>
      <c r="Q32" s="211">
        <v>0</v>
      </c>
      <c r="R32" s="211" t="s">
        <v>887</v>
      </c>
      <c r="S32" s="211" t="s">
        <v>886</v>
      </c>
      <c r="T32" s="211">
        <v>100</v>
      </c>
      <c r="U32" s="211" t="s">
        <v>893</v>
      </c>
      <c r="V32" s="211" t="s">
        <v>899</v>
      </c>
      <c r="W32" s="211" t="s">
        <v>940</v>
      </c>
      <c r="X32" s="211" t="s">
        <v>905</v>
      </c>
      <c r="Y32" s="211" t="s">
        <v>941</v>
      </c>
    </row>
    <row r="33" spans="2:25" x14ac:dyDescent="0.35">
      <c r="B33" s="211" t="s">
        <v>282</v>
      </c>
      <c r="C33" s="319" t="s">
        <v>757</v>
      </c>
      <c r="D33" s="319" t="s">
        <v>758</v>
      </c>
      <c r="E33" s="211" t="s">
        <v>811</v>
      </c>
      <c r="F33" s="211" t="s">
        <v>861</v>
      </c>
      <c r="G33" s="305">
        <v>1130</v>
      </c>
      <c r="H33" s="305" t="s">
        <v>830</v>
      </c>
      <c r="I33" s="305" t="s">
        <v>644</v>
      </c>
      <c r="J33" s="305">
        <v>30</v>
      </c>
      <c r="K33" s="305" t="s">
        <v>339</v>
      </c>
      <c r="L33" s="305" t="s">
        <v>642</v>
      </c>
      <c r="M33" s="305" t="s">
        <v>862</v>
      </c>
      <c r="N33" s="211">
        <v>20090812</v>
      </c>
      <c r="O33" s="211">
        <v>99999999</v>
      </c>
      <c r="P33" s="211">
        <v>247669.80000000002</v>
      </c>
      <c r="Q33" s="211">
        <v>0</v>
      </c>
      <c r="R33" s="211" t="s">
        <v>702</v>
      </c>
      <c r="S33" s="211" t="s">
        <v>886</v>
      </c>
      <c r="T33" s="211">
        <v>100</v>
      </c>
      <c r="U33" s="211" t="s">
        <v>897</v>
      </c>
      <c r="V33" s="211" t="s">
        <v>899</v>
      </c>
      <c r="W33" s="211" t="s">
        <v>340</v>
      </c>
      <c r="X33" s="211" t="s">
        <v>942</v>
      </c>
      <c r="Y33" s="211" t="s">
        <v>909</v>
      </c>
    </row>
    <row r="34" spans="2:25" x14ac:dyDescent="0.35">
      <c r="B34" s="211" t="s">
        <v>282</v>
      </c>
      <c r="C34" s="319" t="s">
        <v>759</v>
      </c>
      <c r="D34" s="319" t="s">
        <v>760</v>
      </c>
      <c r="E34" s="211" t="s">
        <v>812</v>
      </c>
      <c r="F34" s="211" t="s">
        <v>863</v>
      </c>
      <c r="G34" s="305">
        <v>1130</v>
      </c>
      <c r="H34" s="305" t="s">
        <v>830</v>
      </c>
      <c r="I34" s="305" t="s">
        <v>644</v>
      </c>
      <c r="J34" s="305">
        <v>30</v>
      </c>
      <c r="K34" s="305" t="s">
        <v>339</v>
      </c>
      <c r="L34" s="305" t="s">
        <v>642</v>
      </c>
      <c r="M34" s="305" t="s">
        <v>864</v>
      </c>
      <c r="N34" s="211">
        <v>20170216</v>
      </c>
      <c r="O34" s="211">
        <v>99999999</v>
      </c>
      <c r="P34" s="211">
        <v>137801.03000000003</v>
      </c>
      <c r="Q34" s="211">
        <v>0</v>
      </c>
      <c r="R34" s="211" t="s">
        <v>702</v>
      </c>
      <c r="S34" s="211" t="s">
        <v>886</v>
      </c>
      <c r="T34" s="211">
        <v>100</v>
      </c>
      <c r="U34" s="211" t="s">
        <v>893</v>
      </c>
      <c r="V34" s="211" t="s">
        <v>899</v>
      </c>
      <c r="W34" s="211" t="s">
        <v>340</v>
      </c>
      <c r="X34" s="211" t="s">
        <v>943</v>
      </c>
      <c r="Y34" s="211" t="s">
        <v>944</v>
      </c>
    </row>
    <row r="35" spans="2:25" x14ac:dyDescent="0.35">
      <c r="B35" s="211" t="s">
        <v>282</v>
      </c>
      <c r="C35" s="319" t="s">
        <v>761</v>
      </c>
      <c r="D35" s="319" t="s">
        <v>762</v>
      </c>
      <c r="E35" s="211" t="s">
        <v>813</v>
      </c>
      <c r="F35" s="211" t="s">
        <v>865</v>
      </c>
      <c r="G35" s="305">
        <v>1130</v>
      </c>
      <c r="H35" s="305" t="s">
        <v>830</v>
      </c>
      <c r="I35" s="305" t="s">
        <v>644</v>
      </c>
      <c r="J35" s="305">
        <v>30</v>
      </c>
      <c r="K35" s="305" t="s">
        <v>337</v>
      </c>
      <c r="L35" s="305" t="s">
        <v>642</v>
      </c>
      <c r="M35" s="305" t="s">
        <v>866</v>
      </c>
      <c r="N35" s="211">
        <v>20211001</v>
      </c>
      <c r="O35" s="211">
        <v>99999999</v>
      </c>
      <c r="P35" s="211">
        <v>146795.79</v>
      </c>
      <c r="Q35" s="211">
        <v>0</v>
      </c>
      <c r="R35" s="211" t="s">
        <v>702</v>
      </c>
      <c r="S35" s="211" t="s">
        <v>703</v>
      </c>
      <c r="T35" s="211">
        <v>120</v>
      </c>
      <c r="U35" s="211" t="s">
        <v>892</v>
      </c>
      <c r="V35" s="211" t="s">
        <v>899</v>
      </c>
      <c r="W35" s="211" t="s">
        <v>945</v>
      </c>
      <c r="X35" s="211" t="s">
        <v>946</v>
      </c>
      <c r="Y35" s="211" t="s">
        <v>947</v>
      </c>
    </row>
    <row r="36" spans="2:25" x14ac:dyDescent="0.35">
      <c r="B36" s="211" t="s">
        <v>282</v>
      </c>
      <c r="C36" s="319" t="s">
        <v>763</v>
      </c>
      <c r="D36" s="319" t="s">
        <v>764</v>
      </c>
      <c r="E36" s="211" t="s">
        <v>814</v>
      </c>
      <c r="F36" s="211" t="s">
        <v>867</v>
      </c>
      <c r="G36" s="305">
        <v>1130</v>
      </c>
      <c r="H36" s="305" t="s">
        <v>830</v>
      </c>
      <c r="I36" s="305" t="s">
        <v>644</v>
      </c>
      <c r="J36" s="305">
        <v>30</v>
      </c>
      <c r="K36" s="305" t="s">
        <v>337</v>
      </c>
      <c r="L36" s="305" t="s">
        <v>642</v>
      </c>
      <c r="M36" s="305" t="s">
        <v>868</v>
      </c>
      <c r="N36" s="211">
        <v>20191119</v>
      </c>
      <c r="O36" s="211">
        <v>99999999</v>
      </c>
      <c r="P36" s="211">
        <v>82764.88</v>
      </c>
      <c r="Q36" s="211">
        <v>0</v>
      </c>
      <c r="R36" s="211" t="s">
        <v>702</v>
      </c>
      <c r="S36" s="211" t="s">
        <v>888</v>
      </c>
      <c r="T36" s="211">
        <v>120</v>
      </c>
      <c r="U36" s="211" t="s">
        <v>898</v>
      </c>
      <c r="V36" s="211" t="s">
        <v>899</v>
      </c>
      <c r="W36" s="211" t="s">
        <v>948</v>
      </c>
      <c r="X36" s="211" t="s">
        <v>949</v>
      </c>
      <c r="Y36" s="211" t="s">
        <v>950</v>
      </c>
    </row>
    <row r="37" spans="2:25" x14ac:dyDescent="0.35">
      <c r="B37" s="211" t="s">
        <v>282</v>
      </c>
      <c r="C37" s="319" t="s">
        <v>765</v>
      </c>
      <c r="D37" s="319" t="s">
        <v>766</v>
      </c>
      <c r="E37" s="211" t="s">
        <v>815</v>
      </c>
      <c r="F37" s="211" t="s">
        <v>869</v>
      </c>
      <c r="G37" s="305">
        <v>1130</v>
      </c>
      <c r="H37" s="305" t="s">
        <v>830</v>
      </c>
      <c r="I37" s="305" t="s">
        <v>652</v>
      </c>
      <c r="J37" s="305" t="s">
        <v>668</v>
      </c>
      <c r="K37" s="305" t="s">
        <v>337</v>
      </c>
      <c r="L37" s="305" t="s">
        <v>642</v>
      </c>
      <c r="M37" s="305">
        <v>3880</v>
      </c>
      <c r="N37" s="211">
        <v>20191016</v>
      </c>
      <c r="O37" s="211">
        <v>99999999</v>
      </c>
      <c r="P37" s="211">
        <v>112035.70000000001</v>
      </c>
      <c r="Q37" s="211">
        <v>0</v>
      </c>
      <c r="R37" s="211" t="s">
        <v>703</v>
      </c>
      <c r="S37" s="211" t="s">
        <v>702</v>
      </c>
      <c r="T37" s="211">
        <v>120</v>
      </c>
      <c r="U37" s="211" t="s">
        <v>895</v>
      </c>
      <c r="V37" s="211" t="s">
        <v>899</v>
      </c>
      <c r="W37" s="211" t="s">
        <v>951</v>
      </c>
      <c r="X37" s="211" t="s">
        <v>951</v>
      </c>
      <c r="Y37" s="211" t="s">
        <v>952</v>
      </c>
    </row>
    <row r="38" spans="2:25" x14ac:dyDescent="0.35">
      <c r="B38" s="211" t="s">
        <v>282</v>
      </c>
      <c r="C38" s="319" t="s">
        <v>767</v>
      </c>
      <c r="D38" s="319" t="s">
        <v>768</v>
      </c>
      <c r="E38" s="211" t="s">
        <v>816</v>
      </c>
      <c r="F38" s="211" t="s">
        <v>870</v>
      </c>
      <c r="G38" s="305">
        <v>1130</v>
      </c>
      <c r="H38" s="305" t="s">
        <v>830</v>
      </c>
      <c r="I38" s="305" t="s">
        <v>652</v>
      </c>
      <c r="J38" s="305" t="s">
        <v>668</v>
      </c>
      <c r="K38" s="305" t="s">
        <v>337</v>
      </c>
      <c r="L38" s="305" t="s">
        <v>642</v>
      </c>
      <c r="M38" s="305">
        <v>9199</v>
      </c>
      <c r="N38" s="211">
        <v>20170821</v>
      </c>
      <c r="O38" s="211">
        <v>99999999</v>
      </c>
      <c r="P38" s="211">
        <v>111141.3</v>
      </c>
      <c r="Q38" s="211">
        <v>0</v>
      </c>
      <c r="R38" s="211" t="s">
        <v>703</v>
      </c>
      <c r="S38" s="211" t="s">
        <v>888</v>
      </c>
      <c r="T38" s="211">
        <v>120</v>
      </c>
      <c r="U38" s="211" t="s">
        <v>898</v>
      </c>
      <c r="V38" s="211" t="s">
        <v>899</v>
      </c>
      <c r="W38" s="211" t="s">
        <v>953</v>
      </c>
      <c r="X38" s="211" t="s">
        <v>953</v>
      </c>
      <c r="Y38" s="211" t="s">
        <v>954</v>
      </c>
    </row>
    <row r="39" spans="2:25" x14ac:dyDescent="0.35">
      <c r="B39" s="211" t="s">
        <v>282</v>
      </c>
      <c r="C39" s="319" t="s">
        <v>769</v>
      </c>
      <c r="D39" s="319" t="s">
        <v>770</v>
      </c>
      <c r="E39" s="211" t="s">
        <v>817</v>
      </c>
      <c r="F39" s="211" t="s">
        <v>871</v>
      </c>
      <c r="G39" s="305">
        <v>1130</v>
      </c>
      <c r="H39" s="305" t="s">
        <v>830</v>
      </c>
      <c r="I39" s="305" t="s">
        <v>652</v>
      </c>
      <c r="J39" s="305" t="s">
        <v>668</v>
      </c>
      <c r="K39" s="305" t="s">
        <v>337</v>
      </c>
      <c r="L39" s="305" t="s">
        <v>642</v>
      </c>
      <c r="M39" s="305">
        <v>9201</v>
      </c>
      <c r="N39" s="211">
        <v>20210902</v>
      </c>
      <c r="O39" s="211">
        <v>99999999</v>
      </c>
      <c r="P39" s="211">
        <v>84872.38</v>
      </c>
      <c r="Q39" s="211">
        <v>0</v>
      </c>
      <c r="R39" s="211" t="s">
        <v>703</v>
      </c>
      <c r="S39" s="211" t="s">
        <v>886</v>
      </c>
      <c r="T39" s="211">
        <v>100</v>
      </c>
      <c r="U39" s="211" t="s">
        <v>893</v>
      </c>
      <c r="V39" s="211" t="s">
        <v>899</v>
      </c>
      <c r="W39" s="211" t="s">
        <v>907</v>
      </c>
      <c r="X39" s="211" t="s">
        <v>955</v>
      </c>
      <c r="Y39" s="211" t="s">
        <v>956</v>
      </c>
    </row>
    <row r="40" spans="2:25" x14ac:dyDescent="0.35">
      <c r="B40" s="211" t="s">
        <v>282</v>
      </c>
      <c r="C40" s="319" t="s">
        <v>771</v>
      </c>
      <c r="D40" s="319" t="s">
        <v>772</v>
      </c>
      <c r="E40" s="211" t="s">
        <v>818</v>
      </c>
      <c r="F40" s="211" t="s">
        <v>872</v>
      </c>
      <c r="G40" s="305">
        <v>1130</v>
      </c>
      <c r="H40" s="305" t="s">
        <v>830</v>
      </c>
      <c r="I40" s="305" t="s">
        <v>652</v>
      </c>
      <c r="J40" s="305" t="s">
        <v>668</v>
      </c>
      <c r="K40" s="305" t="s">
        <v>339</v>
      </c>
      <c r="L40" s="305" t="s">
        <v>642</v>
      </c>
      <c r="M40" s="305">
        <v>10298</v>
      </c>
      <c r="N40" s="211">
        <v>20180916</v>
      </c>
      <c r="O40" s="211">
        <v>99999999</v>
      </c>
      <c r="P40" s="211">
        <v>135654.74</v>
      </c>
      <c r="Q40" s="211">
        <v>0</v>
      </c>
      <c r="R40" s="211" t="s">
        <v>703</v>
      </c>
      <c r="S40" s="211" t="s">
        <v>886</v>
      </c>
      <c r="T40" s="211">
        <v>100</v>
      </c>
      <c r="U40" s="211" t="s">
        <v>893</v>
      </c>
      <c r="V40" s="211" t="s">
        <v>899</v>
      </c>
      <c r="W40" s="211" t="s">
        <v>957</v>
      </c>
      <c r="X40" s="211" t="s">
        <v>957</v>
      </c>
      <c r="Y40" s="211" t="s">
        <v>958</v>
      </c>
    </row>
    <row r="41" spans="2:25" x14ac:dyDescent="0.35">
      <c r="B41" s="211" t="s">
        <v>282</v>
      </c>
      <c r="C41" s="319" t="s">
        <v>773</v>
      </c>
      <c r="D41" s="319" t="s">
        <v>774</v>
      </c>
      <c r="E41" s="211" t="s">
        <v>819</v>
      </c>
      <c r="F41" s="211" t="s">
        <v>873</v>
      </c>
      <c r="G41" s="305">
        <v>1130</v>
      </c>
      <c r="H41" s="305">
        <v>1003</v>
      </c>
      <c r="I41" s="305" t="s">
        <v>652</v>
      </c>
      <c r="J41" s="305" t="s">
        <v>668</v>
      </c>
      <c r="K41" s="305" t="s">
        <v>337</v>
      </c>
      <c r="L41" s="305" t="s">
        <v>642</v>
      </c>
      <c r="M41" s="305" t="s">
        <v>874</v>
      </c>
      <c r="N41" s="211">
        <v>20240502</v>
      </c>
      <c r="O41" s="211">
        <v>99999999</v>
      </c>
      <c r="P41" s="211">
        <v>77496.160000000003</v>
      </c>
      <c r="Q41" s="211">
        <v>0</v>
      </c>
      <c r="R41" s="211" t="s">
        <v>703</v>
      </c>
      <c r="S41" s="211" t="s">
        <v>886</v>
      </c>
      <c r="T41" s="211">
        <v>100</v>
      </c>
      <c r="U41" s="211" t="s">
        <v>893</v>
      </c>
      <c r="V41" s="211" t="s">
        <v>899</v>
      </c>
      <c r="W41" s="211" t="s">
        <v>338</v>
      </c>
      <c r="X41" s="211" t="s">
        <v>959</v>
      </c>
      <c r="Y41" s="211" t="s">
        <v>960</v>
      </c>
    </row>
    <row r="42" spans="2:25" x14ac:dyDescent="0.35">
      <c r="B42" s="211" t="s">
        <v>282</v>
      </c>
      <c r="C42" s="319" t="s">
        <v>775</v>
      </c>
      <c r="D42" s="319" t="s">
        <v>776</v>
      </c>
      <c r="E42" s="211" t="s">
        <v>820</v>
      </c>
      <c r="F42" s="211" t="s">
        <v>875</v>
      </c>
      <c r="G42" s="305">
        <v>1130</v>
      </c>
      <c r="H42" s="305">
        <v>1003</v>
      </c>
      <c r="I42" s="305" t="s">
        <v>668</v>
      </c>
      <c r="J42" s="305" t="s">
        <v>652</v>
      </c>
      <c r="K42" s="305" t="s">
        <v>331</v>
      </c>
      <c r="L42" s="305" t="s">
        <v>642</v>
      </c>
      <c r="M42" s="305" t="s">
        <v>876</v>
      </c>
      <c r="N42" s="211">
        <v>20210616</v>
      </c>
      <c r="O42" s="211">
        <v>99999999</v>
      </c>
      <c r="P42" s="211">
        <v>79705.179999999993</v>
      </c>
      <c r="Q42" s="211">
        <v>0</v>
      </c>
      <c r="R42" s="211" t="s">
        <v>888</v>
      </c>
      <c r="S42" s="211" t="s">
        <v>890</v>
      </c>
      <c r="T42" s="211">
        <v>120</v>
      </c>
      <c r="U42" s="211" t="s">
        <v>895</v>
      </c>
      <c r="V42" s="211" t="s">
        <v>899</v>
      </c>
      <c r="W42" s="211" t="s">
        <v>961</v>
      </c>
      <c r="X42" s="211" t="s">
        <v>962</v>
      </c>
      <c r="Y42" s="211" t="s">
        <v>963</v>
      </c>
    </row>
    <row r="43" spans="2:25" x14ac:dyDescent="0.35">
      <c r="B43" s="211" t="s">
        <v>282</v>
      </c>
      <c r="C43" s="319" t="s">
        <v>777</v>
      </c>
      <c r="D43" s="319" t="s">
        <v>778</v>
      </c>
      <c r="E43" s="211" t="s">
        <v>821</v>
      </c>
      <c r="F43" s="211" t="s">
        <v>877</v>
      </c>
      <c r="G43" s="305">
        <v>1130</v>
      </c>
      <c r="H43" s="305" t="s">
        <v>830</v>
      </c>
      <c r="I43" s="305" t="s">
        <v>644</v>
      </c>
      <c r="J43" s="305">
        <v>30</v>
      </c>
      <c r="K43" s="305" t="s">
        <v>337</v>
      </c>
      <c r="L43" s="305" t="s">
        <v>642</v>
      </c>
      <c r="M43" s="305" t="s">
        <v>878</v>
      </c>
      <c r="N43" s="211">
        <v>20230201</v>
      </c>
      <c r="O43" s="211">
        <v>99999999</v>
      </c>
      <c r="P43" s="211">
        <v>88033.659999999989</v>
      </c>
      <c r="Q43" s="211">
        <v>0</v>
      </c>
      <c r="R43" s="211" t="s">
        <v>704</v>
      </c>
      <c r="S43" s="211" t="s">
        <v>886</v>
      </c>
      <c r="T43" s="211">
        <v>100</v>
      </c>
      <c r="U43" s="211" t="s">
        <v>893</v>
      </c>
      <c r="V43" s="211" t="s">
        <v>899</v>
      </c>
      <c r="W43" s="211" t="s">
        <v>964</v>
      </c>
      <c r="X43" s="211" t="s">
        <v>965</v>
      </c>
      <c r="Y43" s="211" t="s">
        <v>966</v>
      </c>
    </row>
    <row r="44" spans="2:25" x14ac:dyDescent="0.35">
      <c r="B44" s="211" t="s">
        <v>282</v>
      </c>
      <c r="C44" s="319" t="s">
        <v>779</v>
      </c>
      <c r="D44" s="319" t="s">
        <v>780</v>
      </c>
      <c r="E44" s="211" t="s">
        <v>822</v>
      </c>
      <c r="F44" s="211" t="s">
        <v>879</v>
      </c>
      <c r="G44" s="305">
        <v>1130</v>
      </c>
      <c r="H44" s="305" t="s">
        <v>830</v>
      </c>
      <c r="I44" s="305" t="s">
        <v>652</v>
      </c>
      <c r="J44" s="305" t="s">
        <v>668</v>
      </c>
      <c r="K44" s="305" t="s">
        <v>339</v>
      </c>
      <c r="L44" s="305" t="s">
        <v>642</v>
      </c>
      <c r="M44" s="305">
        <v>14318</v>
      </c>
      <c r="N44" s="211">
        <v>20230901</v>
      </c>
      <c r="O44" s="211">
        <v>99999999</v>
      </c>
      <c r="P44" s="211">
        <v>148382.06</v>
      </c>
      <c r="Q44" s="211">
        <v>0</v>
      </c>
      <c r="R44" s="211" t="s">
        <v>707</v>
      </c>
      <c r="S44" s="211" t="s">
        <v>886</v>
      </c>
      <c r="T44" s="211">
        <v>100</v>
      </c>
      <c r="U44" s="211" t="s">
        <v>893</v>
      </c>
      <c r="V44" s="211" t="s">
        <v>899</v>
      </c>
      <c r="W44" s="211" t="s">
        <v>340</v>
      </c>
      <c r="X44" s="211" t="s">
        <v>967</v>
      </c>
      <c r="Y44" s="211" t="s">
        <v>968</v>
      </c>
    </row>
    <row r="45" spans="2:25" x14ac:dyDescent="0.35">
      <c r="B45" s="211" t="s">
        <v>282</v>
      </c>
      <c r="C45" s="319" t="s">
        <v>781</v>
      </c>
      <c r="D45" s="319" t="s">
        <v>782</v>
      </c>
      <c r="E45" s="211" t="s">
        <v>823</v>
      </c>
      <c r="F45" s="211" t="s">
        <v>880</v>
      </c>
      <c r="G45" s="305">
        <v>1130</v>
      </c>
      <c r="H45" s="305">
        <v>1003</v>
      </c>
      <c r="I45" s="305" t="s">
        <v>668</v>
      </c>
      <c r="J45" s="305" t="s">
        <v>668</v>
      </c>
      <c r="K45" s="305" t="s">
        <v>337</v>
      </c>
      <c r="L45" s="305" t="s">
        <v>642</v>
      </c>
      <c r="M45" s="305">
        <v>18865</v>
      </c>
      <c r="N45" s="211">
        <v>20211121</v>
      </c>
      <c r="O45" s="211">
        <v>99999999</v>
      </c>
      <c r="P45" s="211">
        <v>112035.70000000001</v>
      </c>
      <c r="Q45" s="211">
        <v>0</v>
      </c>
      <c r="R45" s="211" t="s">
        <v>889</v>
      </c>
      <c r="S45" s="211" t="s">
        <v>702</v>
      </c>
      <c r="T45" s="211">
        <v>120</v>
      </c>
      <c r="U45" s="211" t="s">
        <v>895</v>
      </c>
      <c r="V45" s="211" t="s">
        <v>899</v>
      </c>
      <c r="W45" s="211" t="s">
        <v>907</v>
      </c>
      <c r="X45" s="211" t="s">
        <v>942</v>
      </c>
      <c r="Y45" s="211" t="s">
        <v>969</v>
      </c>
    </row>
    <row r="46" spans="2:25" x14ac:dyDescent="0.35">
      <c r="B46" s="211" t="s">
        <v>282</v>
      </c>
      <c r="C46" s="319" t="s">
        <v>783</v>
      </c>
      <c r="D46" s="319" t="s">
        <v>784</v>
      </c>
      <c r="E46" s="211" t="s">
        <v>824</v>
      </c>
      <c r="F46" s="211" t="s">
        <v>881</v>
      </c>
      <c r="G46" s="305">
        <v>1130</v>
      </c>
      <c r="H46" s="305">
        <v>1003</v>
      </c>
      <c r="I46" s="305">
        <v>3</v>
      </c>
      <c r="J46" s="305">
        <v>3</v>
      </c>
      <c r="K46" s="305" t="s">
        <v>339</v>
      </c>
      <c r="L46" s="305" t="s">
        <v>642</v>
      </c>
      <c r="M46" s="305">
        <v>18862</v>
      </c>
      <c r="N46" s="211">
        <v>20250401</v>
      </c>
      <c r="O46" s="211">
        <v>20250630</v>
      </c>
      <c r="P46" s="211">
        <v>97045.37999999999</v>
      </c>
      <c r="Q46" s="211">
        <v>0</v>
      </c>
      <c r="R46" s="211" t="s">
        <v>889</v>
      </c>
      <c r="S46" s="211" t="s">
        <v>886</v>
      </c>
      <c r="T46" s="211">
        <v>100</v>
      </c>
      <c r="U46" s="211" t="s">
        <v>893</v>
      </c>
      <c r="V46" s="211" t="s">
        <v>899</v>
      </c>
      <c r="W46" s="211" t="s">
        <v>340</v>
      </c>
      <c r="X46" s="211" t="s">
        <v>970</v>
      </c>
      <c r="Y46" s="211" t="s">
        <v>971</v>
      </c>
    </row>
    <row r="47" spans="2:25" x14ac:dyDescent="0.35">
      <c r="B47" s="211" t="s">
        <v>282</v>
      </c>
      <c r="C47" s="319" t="s">
        <v>785</v>
      </c>
      <c r="D47" s="319" t="s">
        <v>786</v>
      </c>
      <c r="E47" s="211" t="s">
        <v>825</v>
      </c>
      <c r="F47" s="211" t="s">
        <v>882</v>
      </c>
      <c r="G47" s="305" t="s">
        <v>883</v>
      </c>
      <c r="H47" s="305" t="s">
        <v>830</v>
      </c>
      <c r="I47" s="305" t="s">
        <v>652</v>
      </c>
      <c r="J47" s="305" t="s">
        <v>685</v>
      </c>
      <c r="K47" s="305" t="s">
        <v>339</v>
      </c>
      <c r="L47" s="305" t="s">
        <v>642</v>
      </c>
      <c r="M47" s="305">
        <v>13543</v>
      </c>
      <c r="N47" s="211">
        <v>20150204</v>
      </c>
      <c r="O47" s="211">
        <v>99999999</v>
      </c>
      <c r="P47" s="211">
        <v>135258.18</v>
      </c>
      <c r="Q47" s="211">
        <v>0</v>
      </c>
      <c r="R47" s="211" t="s">
        <v>709</v>
      </c>
      <c r="S47" s="211" t="s">
        <v>886</v>
      </c>
      <c r="T47" s="211">
        <v>100</v>
      </c>
      <c r="U47" s="211" t="s">
        <v>893</v>
      </c>
      <c r="V47" s="211" t="s">
        <v>899</v>
      </c>
      <c r="W47" s="211" t="s">
        <v>972</v>
      </c>
      <c r="X47" s="211" t="s">
        <v>973</v>
      </c>
      <c r="Y47" s="211" t="s">
        <v>974</v>
      </c>
    </row>
    <row r="48" spans="2:25" x14ac:dyDescent="0.35">
      <c r="B48" s="211" t="s">
        <v>282</v>
      </c>
      <c r="C48" s="319" t="s">
        <v>787</v>
      </c>
      <c r="D48" s="319" t="s">
        <v>788</v>
      </c>
      <c r="E48" s="211" t="s">
        <v>826</v>
      </c>
      <c r="F48" s="211" t="s">
        <v>884</v>
      </c>
      <c r="G48" s="305" t="s">
        <v>883</v>
      </c>
      <c r="H48" s="305" t="s">
        <v>830</v>
      </c>
      <c r="I48" s="305" t="s">
        <v>652</v>
      </c>
      <c r="J48" s="305" t="s">
        <v>685</v>
      </c>
      <c r="K48" s="305" t="s">
        <v>339</v>
      </c>
      <c r="L48" s="305" t="s">
        <v>642</v>
      </c>
      <c r="M48" s="305">
        <v>13251</v>
      </c>
      <c r="N48" s="211">
        <v>20220201</v>
      </c>
      <c r="O48" s="211">
        <v>99999999</v>
      </c>
      <c r="P48" s="211">
        <v>162914.6</v>
      </c>
      <c r="Q48" s="211">
        <v>0</v>
      </c>
      <c r="R48" s="211" t="s">
        <v>709</v>
      </c>
      <c r="S48" s="211" t="s">
        <v>703</v>
      </c>
      <c r="T48" s="211">
        <v>120</v>
      </c>
      <c r="U48" s="211" t="s">
        <v>892</v>
      </c>
      <c r="V48" s="211" t="s">
        <v>899</v>
      </c>
      <c r="W48" s="211" t="s">
        <v>340</v>
      </c>
      <c r="X48" s="211" t="s">
        <v>973</v>
      </c>
      <c r="Y48" s="211" t="s">
        <v>975</v>
      </c>
    </row>
    <row r="49" spans="2:25" x14ac:dyDescent="0.35">
      <c r="B49" s="211" t="s">
        <v>282</v>
      </c>
      <c r="C49" s="319" t="s">
        <v>789</v>
      </c>
      <c r="D49" s="319" t="s">
        <v>790</v>
      </c>
      <c r="E49" s="211" t="s">
        <v>827</v>
      </c>
      <c r="F49" s="211" t="s">
        <v>885</v>
      </c>
      <c r="G49" s="305">
        <v>1130</v>
      </c>
      <c r="H49" s="305">
        <v>1003</v>
      </c>
      <c r="I49" s="305" t="s">
        <v>644</v>
      </c>
      <c r="J49" s="305">
        <v>72</v>
      </c>
      <c r="K49" s="305" t="s">
        <v>349</v>
      </c>
      <c r="L49" s="305" t="s">
        <v>642</v>
      </c>
      <c r="M49" s="305">
        <v>14597</v>
      </c>
      <c r="N49" s="211">
        <v>20210901</v>
      </c>
      <c r="O49" s="211">
        <v>99999999</v>
      </c>
      <c r="P49" s="211">
        <v>94865.4</v>
      </c>
      <c r="Q49" s="211">
        <v>0</v>
      </c>
      <c r="R49" s="211" t="s">
        <v>710</v>
      </c>
      <c r="S49" s="211" t="s">
        <v>702</v>
      </c>
      <c r="T49" s="211">
        <v>120</v>
      </c>
      <c r="U49" s="211" t="s">
        <v>895</v>
      </c>
      <c r="V49" s="211" t="s">
        <v>899</v>
      </c>
      <c r="W49" s="211" t="s">
        <v>976</v>
      </c>
      <c r="X49" s="211" t="s">
        <v>977</v>
      </c>
      <c r="Y49" s="211" t="s">
        <v>978</v>
      </c>
    </row>
    <row r="50" spans="2:25" x14ac:dyDescent="0.3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</row>
    <row r="51" spans="2:25" s="189" customFormat="1" x14ac:dyDescent="0.3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</row>
    <row r="52" spans="2:25" ht="18.5" x14ac:dyDescent="0.45">
      <c r="B52" s="235" t="s">
        <v>68</v>
      </c>
      <c r="C52" s="276">
        <v>37</v>
      </c>
      <c r="D52" s="159"/>
      <c r="E52" s="159"/>
      <c r="F52" s="159"/>
      <c r="G52" s="159"/>
      <c r="H52" s="159"/>
      <c r="I52" s="274"/>
      <c r="J52" s="159"/>
      <c r="K52" s="159" t="s">
        <v>69</v>
      </c>
      <c r="L52" s="274"/>
      <c r="M52" s="276">
        <v>36</v>
      </c>
      <c r="N52" s="14"/>
      <c r="O52" s="14"/>
      <c r="P52" s="306">
        <f>SUM(P13:P51)</f>
        <v>3992739.9400000009</v>
      </c>
      <c r="Q52" s="274"/>
      <c r="R52" s="274"/>
      <c r="S52" s="274"/>
      <c r="T52" s="274"/>
      <c r="U52" s="274"/>
      <c r="V52" s="274"/>
      <c r="W52" s="274"/>
      <c r="X52" s="274"/>
      <c r="Y52" s="277"/>
    </row>
    <row r="53" spans="2:25" ht="18.5" x14ac:dyDescent="0.45">
      <c r="B53" s="278"/>
      <c r="C53" s="279"/>
      <c r="D53" s="279"/>
      <c r="E53" s="279"/>
      <c r="F53" s="279"/>
      <c r="G53" s="279"/>
      <c r="H53" s="279"/>
      <c r="I53" s="279"/>
      <c r="J53" s="279"/>
      <c r="K53" s="280"/>
      <c r="L53" s="14"/>
      <c r="M53" s="14"/>
      <c r="N53" s="348" t="s">
        <v>5</v>
      </c>
      <c r="O53" s="348"/>
      <c r="P53" s="14"/>
      <c r="Q53" s="14"/>
      <c r="R53" s="14"/>
      <c r="S53" s="14"/>
      <c r="T53" s="14"/>
      <c r="U53" s="14"/>
      <c r="V53" s="14"/>
      <c r="W53" s="14"/>
      <c r="X53" s="14"/>
      <c r="Y53" s="281"/>
    </row>
    <row r="54" spans="2:25" ht="18.5" x14ac:dyDescent="0.45">
      <c r="B54" s="278"/>
      <c r="C54" s="279"/>
      <c r="D54" s="279"/>
      <c r="E54" s="279"/>
      <c r="F54" s="279"/>
      <c r="G54" s="279"/>
      <c r="H54" s="279"/>
      <c r="I54" s="279"/>
      <c r="J54" s="279"/>
      <c r="K54" s="280"/>
      <c r="L54" s="14"/>
      <c r="M54" s="346" t="s">
        <v>6</v>
      </c>
      <c r="N54" s="346"/>
      <c r="O54" s="346"/>
      <c r="P54" s="14"/>
      <c r="Q54" s="282">
        <v>0</v>
      </c>
      <c r="R54" s="14"/>
      <c r="S54" s="14"/>
      <c r="T54" s="14"/>
      <c r="U54" s="14"/>
      <c r="V54" s="14"/>
      <c r="W54" s="14"/>
      <c r="X54" s="14"/>
      <c r="Y54" s="281"/>
    </row>
    <row r="55" spans="2:25" ht="18.5" x14ac:dyDescent="0.45">
      <c r="B55" s="236"/>
      <c r="C55" s="237"/>
      <c r="D55" s="237"/>
      <c r="E55" s="238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 t="s">
        <v>70</v>
      </c>
      <c r="X55" s="237"/>
      <c r="Y55" s="283"/>
    </row>
    <row r="56" spans="2:25" x14ac:dyDescent="0.35">
      <c r="B56" s="28" t="s">
        <v>71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x14ac:dyDescent="0.35">
      <c r="B57" s="28" t="s">
        <v>72</v>
      </c>
      <c r="C57" s="30"/>
      <c r="D57" s="30"/>
      <c r="E57" s="36"/>
      <c r="F57" s="29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x14ac:dyDescent="0.35">
      <c r="B58" s="30"/>
      <c r="C58" s="30"/>
      <c r="D58" s="30"/>
      <c r="E58" s="30"/>
      <c r="F58" s="37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x14ac:dyDescent="0.35">
      <c r="B59" s="7"/>
      <c r="C59" s="8"/>
      <c r="D59" s="9"/>
      <c r="E59" s="25"/>
    </row>
    <row r="60" spans="2:25" x14ac:dyDescent="0.35">
      <c r="B60" s="328" t="s">
        <v>448</v>
      </c>
      <c r="C60" s="329"/>
      <c r="D60" s="330"/>
      <c r="E60" s="147"/>
    </row>
    <row r="61" spans="2:25" x14ac:dyDescent="0.35">
      <c r="B61" s="331" t="s">
        <v>37</v>
      </c>
      <c r="C61" s="332"/>
      <c r="D61" s="333"/>
      <c r="E61" s="52"/>
    </row>
    <row r="62" spans="2:25" x14ac:dyDescent="0.35">
      <c r="B62" s="164"/>
      <c r="C62" s="165"/>
      <c r="D62" s="166"/>
      <c r="E62" s="146"/>
    </row>
    <row r="63" spans="2:25" x14ac:dyDescent="0.35">
      <c r="B63" s="328" t="s">
        <v>447</v>
      </c>
      <c r="C63" s="329"/>
      <c r="D63" s="330"/>
      <c r="E63" s="147"/>
    </row>
    <row r="64" spans="2:25" x14ac:dyDescent="0.35">
      <c r="B64" s="331" t="s">
        <v>38</v>
      </c>
      <c r="C64" s="332"/>
      <c r="D64" s="333"/>
      <c r="E64" s="52"/>
    </row>
    <row r="65" spans="2:5" x14ac:dyDescent="0.35">
      <c r="B65" s="164"/>
      <c r="C65" s="165"/>
      <c r="D65" s="166"/>
      <c r="E65" s="146"/>
    </row>
    <row r="66" spans="2:5" x14ac:dyDescent="0.35">
      <c r="B66" s="328"/>
      <c r="C66" s="329"/>
      <c r="D66" s="330"/>
      <c r="E66" s="147"/>
    </row>
    <row r="67" spans="2:5" x14ac:dyDescent="0.35">
      <c r="B67" s="331" t="s">
        <v>39</v>
      </c>
      <c r="C67" s="332"/>
      <c r="D67" s="333"/>
      <c r="E67" s="52"/>
    </row>
    <row r="68" spans="2:5" x14ac:dyDescent="0.35">
      <c r="B68" s="164"/>
      <c r="C68" s="165"/>
      <c r="D68" s="166"/>
      <c r="E68" s="146"/>
    </row>
    <row r="69" spans="2:5" x14ac:dyDescent="0.35">
      <c r="B69" s="334" t="s">
        <v>449</v>
      </c>
      <c r="C69" s="349"/>
      <c r="D69" s="350"/>
      <c r="E69" s="148"/>
    </row>
    <row r="70" spans="2:5" x14ac:dyDescent="0.35">
      <c r="B70" s="331" t="s">
        <v>269</v>
      </c>
      <c r="C70" s="332"/>
      <c r="D70" s="333"/>
      <c r="E70" s="52"/>
    </row>
    <row r="71" spans="2:5" x14ac:dyDescent="0.35">
      <c r="B71" s="167"/>
      <c r="C71" s="168"/>
      <c r="D71" s="169"/>
      <c r="E71" s="52"/>
    </row>
  </sheetData>
  <sheetProtection insertRows="0" deleteRows="0" autoFilter="0"/>
  <mergeCells count="27">
    <mergeCell ref="B61:D61"/>
    <mergeCell ref="B64:D64"/>
    <mergeCell ref="B67:D67"/>
    <mergeCell ref="B70:D70"/>
    <mergeCell ref="B63:D63"/>
    <mergeCell ref="B66:D66"/>
    <mergeCell ref="B69:D69"/>
    <mergeCell ref="B60:D60"/>
    <mergeCell ref="B11:B12"/>
    <mergeCell ref="C11:C12"/>
    <mergeCell ref="D11:D12"/>
    <mergeCell ref="E11:E12"/>
    <mergeCell ref="Y11:Y12"/>
    <mergeCell ref="S11:T11"/>
    <mergeCell ref="U11:U12"/>
    <mergeCell ref="R11:R12"/>
    <mergeCell ref="M54:O54"/>
    <mergeCell ref="N11:O11"/>
    <mergeCell ref="P11:P12"/>
    <mergeCell ref="Q11:Q12"/>
    <mergeCell ref="G11:M11"/>
    <mergeCell ref="N53:O53"/>
    <mergeCell ref="B8:P8"/>
    <mergeCell ref="V11:V12"/>
    <mergeCell ref="W11:W12"/>
    <mergeCell ref="X11:X12"/>
    <mergeCell ref="F11:F12"/>
  </mergeCells>
  <printOptions horizontalCentered="1"/>
  <pageMargins left="0.23622047244094491" right="0.23622047244094491" top="0.74803149606299213" bottom="0.74803149606299213" header="0.31496062992125984" footer="0.31496062992125984"/>
  <pageSetup paperSize="192" scale="26" fitToHeight="0" orientation="landscape" r:id="rId1"/>
  <ignoredErrors>
    <ignoredError sqref="B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0"/>
  <sheetViews>
    <sheetView showGridLines="0" view="pageBreakPreview" topLeftCell="B1" zoomScale="70" zoomScaleNormal="55" zoomScaleSheetLayoutView="70" workbookViewId="0">
      <pane ySplit="12" topLeftCell="A13" activePane="bottomLeft" state="frozen"/>
      <selection activeCell="Q23" sqref="Q23"/>
      <selection pane="bottomLeft" activeCell="E13" sqref="E13"/>
    </sheetView>
  </sheetViews>
  <sheetFormatPr baseColWidth="10" defaultColWidth="11.453125" defaultRowHeight="14" x14ac:dyDescent="0.3"/>
  <cols>
    <col min="1" max="1" width="0.54296875" style="40" hidden="1" customWidth="1"/>
    <col min="2" max="2" width="16.54296875" style="40" customWidth="1"/>
    <col min="3" max="3" width="17.7265625" style="40" bestFit="1" customWidth="1"/>
    <col min="4" max="4" width="23.453125" style="40" customWidth="1"/>
    <col min="5" max="5" width="41.1796875" style="40" customWidth="1"/>
    <col min="6" max="6" width="33.453125" style="40" bestFit="1" customWidth="1"/>
    <col min="7" max="7" width="15.1796875" style="40" customWidth="1"/>
    <col min="8" max="8" width="6.7265625" style="40" customWidth="1"/>
    <col min="9" max="9" width="6.81640625" style="40" customWidth="1"/>
    <col min="10" max="10" width="6.7265625" style="40" customWidth="1"/>
    <col min="11" max="11" width="9.1796875" style="40" customWidth="1"/>
    <col min="12" max="13" width="8.81640625" style="40" customWidth="1"/>
    <col min="14" max="14" width="11.7265625" style="40" customWidth="1"/>
    <col min="15" max="15" width="11.81640625" style="40" customWidth="1"/>
    <col min="16" max="16" width="15.453125" style="40" customWidth="1"/>
    <col min="17" max="17" width="14.81640625" style="40" customWidth="1"/>
    <col min="18" max="18" width="13.1796875" style="40" bestFit="1" customWidth="1"/>
    <col min="19" max="19" width="5.54296875" style="40" customWidth="1"/>
    <col min="20" max="20" width="6.81640625" style="40" customWidth="1"/>
    <col min="21" max="21" width="35" style="40" customWidth="1"/>
    <col min="22" max="248" width="11.453125" style="40" customWidth="1"/>
    <col min="249" max="249" width="3.54296875" style="40" customWidth="1"/>
    <col min="250" max="250" width="4.54296875" style="40" customWidth="1"/>
    <col min="251" max="252" width="16.54296875" style="40" customWidth="1"/>
    <col min="253" max="253" width="34.453125" style="40" customWidth="1"/>
    <col min="254" max="16384" width="11.453125" style="40"/>
  </cols>
  <sheetData>
    <row r="1" spans="2:21" ht="15" customHeight="1" x14ac:dyDescent="0.3"/>
    <row r="2" spans="2:21" ht="15" customHeight="1" x14ac:dyDescent="0.3"/>
    <row r="3" spans="2:21" ht="15" customHeight="1" x14ac:dyDescent="0.3"/>
    <row r="4" spans="2:21" ht="15" customHeight="1" x14ac:dyDescent="0.35">
      <c r="C4" s="10"/>
    </row>
    <row r="5" spans="2:21" ht="15" customHeight="1" x14ac:dyDescent="0.3"/>
    <row r="7" spans="2:21" s="14" customFormat="1" ht="18.5" x14ac:dyDescent="0.45">
      <c r="B7" s="11" t="s">
        <v>73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3" t="str">
        <f>'Caratula Resumen'!E16</f>
        <v>GUANAJUATO</v>
      </c>
    </row>
    <row r="8" spans="2:21" s="14" customFormat="1" ht="18.5" x14ac:dyDescent="0.45">
      <c r="B8" s="343" t="str">
        <f>'Caratula Resumen'!E17</f>
        <v>Fondo de Aportaciones para la Educación Tecnológica y de Adultos/Colegio Nacional de Educación Profesional Técnica (FAETA/CONALEP)</v>
      </c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15"/>
      <c r="R8" s="15"/>
      <c r="S8" s="15"/>
      <c r="T8" s="178"/>
      <c r="U8" s="16" t="str">
        <f>+'A Y  II D3'!X8</f>
        <v>3er. Trimestre 2025</v>
      </c>
    </row>
    <row r="9" spans="2:21" s="10" customFormat="1" ht="14.5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41"/>
    </row>
    <row r="10" spans="2:21" ht="20" x14ac:dyDescent="0.4">
      <c r="B10" s="42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4"/>
      <c r="P10" s="44"/>
    </row>
    <row r="11" spans="2:21" s="45" customFormat="1" ht="13" x14ac:dyDescent="0.3">
      <c r="B11" s="352" t="s">
        <v>41</v>
      </c>
      <c r="C11" s="352" t="s">
        <v>42</v>
      </c>
      <c r="D11" s="352" t="s">
        <v>43</v>
      </c>
      <c r="E11" s="352" t="s">
        <v>74</v>
      </c>
      <c r="F11" s="352" t="s">
        <v>45</v>
      </c>
      <c r="G11" s="351" t="s">
        <v>46</v>
      </c>
      <c r="H11" s="351"/>
      <c r="I11" s="351"/>
      <c r="J11" s="351"/>
      <c r="K11" s="351"/>
      <c r="L11" s="351"/>
      <c r="M11" s="351"/>
      <c r="N11" s="352" t="s">
        <v>75</v>
      </c>
      <c r="O11" s="352"/>
      <c r="P11" s="352" t="s">
        <v>76</v>
      </c>
      <c r="Q11" s="352" t="s">
        <v>77</v>
      </c>
      <c r="R11" s="352" t="s">
        <v>50</v>
      </c>
      <c r="S11" s="354" t="s">
        <v>78</v>
      </c>
      <c r="T11" s="355"/>
      <c r="U11" s="352" t="s">
        <v>79</v>
      </c>
    </row>
    <row r="12" spans="2:21" s="45" customFormat="1" ht="39" x14ac:dyDescent="0.3">
      <c r="B12" s="352"/>
      <c r="C12" s="352"/>
      <c r="D12" s="352"/>
      <c r="E12" s="352"/>
      <c r="F12" s="352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21" t="s">
        <v>64</v>
      </c>
      <c r="O12" s="21" t="s">
        <v>65</v>
      </c>
      <c r="P12" s="352"/>
      <c r="Q12" s="352"/>
      <c r="R12" s="352"/>
      <c r="S12" s="21" t="s">
        <v>66</v>
      </c>
      <c r="T12" s="22" t="s">
        <v>80</v>
      </c>
      <c r="U12" s="352"/>
    </row>
    <row r="13" spans="2:21" s="46" customFormat="1" ht="12.5" x14ac:dyDescent="0.25">
      <c r="B13" s="315" t="s">
        <v>282</v>
      </c>
      <c r="C13" s="320" t="s">
        <v>450</v>
      </c>
      <c r="D13" s="320" t="s">
        <v>451</v>
      </c>
      <c r="E13" s="315" t="s">
        <v>544</v>
      </c>
      <c r="F13" s="316" t="s">
        <v>591</v>
      </c>
      <c r="G13" s="315">
        <v>1130</v>
      </c>
      <c r="H13" s="315">
        <v>1003</v>
      </c>
      <c r="I13" s="315" t="s">
        <v>638</v>
      </c>
      <c r="J13" s="315">
        <v>63</v>
      </c>
      <c r="K13" s="315" t="s">
        <v>639</v>
      </c>
      <c r="L13" s="315" t="s">
        <v>640</v>
      </c>
      <c r="M13" s="315">
        <v>630048</v>
      </c>
      <c r="N13" s="317">
        <v>20250816</v>
      </c>
      <c r="O13" s="317">
        <v>20260130</v>
      </c>
      <c r="P13" s="310">
        <v>0</v>
      </c>
      <c r="Q13" s="310">
        <v>0</v>
      </c>
      <c r="R13" s="315" t="s">
        <v>698</v>
      </c>
      <c r="S13" s="316">
        <v>16</v>
      </c>
      <c r="T13" s="316">
        <v>2</v>
      </c>
      <c r="U13" s="316" t="s">
        <v>711</v>
      </c>
    </row>
    <row r="14" spans="2:21" s="46" customFormat="1" ht="12.5" x14ac:dyDescent="0.25">
      <c r="B14" s="315" t="s">
        <v>282</v>
      </c>
      <c r="C14" s="320" t="s">
        <v>452</v>
      </c>
      <c r="D14" s="320" t="s">
        <v>453</v>
      </c>
      <c r="E14" s="315" t="s">
        <v>545</v>
      </c>
      <c r="F14" s="316" t="s">
        <v>592</v>
      </c>
      <c r="G14" s="315">
        <v>1130</v>
      </c>
      <c r="H14" s="315">
        <v>1003</v>
      </c>
      <c r="I14" s="315" t="s">
        <v>638</v>
      </c>
      <c r="J14" s="315">
        <v>63</v>
      </c>
      <c r="K14" s="315" t="s">
        <v>639</v>
      </c>
      <c r="L14" s="315" t="s">
        <v>641</v>
      </c>
      <c r="M14" s="315">
        <v>630031</v>
      </c>
      <c r="N14" s="317">
        <v>20250201</v>
      </c>
      <c r="O14" s="317">
        <v>20250804</v>
      </c>
      <c r="P14" s="310">
        <v>0</v>
      </c>
      <c r="Q14" s="310">
        <v>0</v>
      </c>
      <c r="R14" s="315" t="s">
        <v>698</v>
      </c>
      <c r="S14" s="316">
        <v>16</v>
      </c>
      <c r="T14" s="316">
        <v>2</v>
      </c>
      <c r="U14" s="316" t="s">
        <v>711</v>
      </c>
    </row>
    <row r="15" spans="2:21" s="46" customFormat="1" ht="12.5" x14ac:dyDescent="0.25">
      <c r="B15" s="315" t="s">
        <v>282</v>
      </c>
      <c r="C15" s="320" t="s">
        <v>454</v>
      </c>
      <c r="D15" s="320" t="s">
        <v>455</v>
      </c>
      <c r="E15" s="315" t="s">
        <v>546</v>
      </c>
      <c r="F15" s="316" t="s">
        <v>593</v>
      </c>
      <c r="G15" s="315">
        <v>1130</v>
      </c>
      <c r="H15" s="315">
        <v>1003</v>
      </c>
      <c r="I15" s="315" t="s">
        <v>638</v>
      </c>
      <c r="J15" s="315">
        <v>63</v>
      </c>
      <c r="K15" s="315" t="s">
        <v>639</v>
      </c>
      <c r="L15" s="315" t="s">
        <v>641</v>
      </c>
      <c r="M15" s="315">
        <v>630008</v>
      </c>
      <c r="N15" s="317">
        <v>20250816</v>
      </c>
      <c r="O15" s="317">
        <v>20260130</v>
      </c>
      <c r="P15" s="310">
        <v>22530.86</v>
      </c>
      <c r="Q15" s="310">
        <v>0</v>
      </c>
      <c r="R15" s="315" t="s">
        <v>698</v>
      </c>
      <c r="S15" s="316">
        <v>16</v>
      </c>
      <c r="T15" s="316">
        <v>2</v>
      </c>
      <c r="U15" s="316" t="s">
        <v>711</v>
      </c>
    </row>
    <row r="16" spans="2:21" s="46" customFormat="1" ht="12.5" x14ac:dyDescent="0.25">
      <c r="B16" s="315" t="s">
        <v>282</v>
      </c>
      <c r="C16" s="320" t="s">
        <v>456</v>
      </c>
      <c r="D16" s="320" t="s">
        <v>457</v>
      </c>
      <c r="E16" s="315" t="s">
        <v>547</v>
      </c>
      <c r="F16" s="316" t="s">
        <v>594</v>
      </c>
      <c r="G16" s="315">
        <v>1130</v>
      </c>
      <c r="H16" s="315">
        <v>1003</v>
      </c>
      <c r="I16" s="315" t="s">
        <v>638</v>
      </c>
      <c r="J16" s="315">
        <v>63</v>
      </c>
      <c r="K16" s="315" t="s">
        <v>321</v>
      </c>
      <c r="L16" s="315" t="s">
        <v>642</v>
      </c>
      <c r="M16" s="315" t="s">
        <v>643</v>
      </c>
      <c r="N16" s="317">
        <v>20250804</v>
      </c>
      <c r="O16" s="317">
        <v>20251031</v>
      </c>
      <c r="P16" s="310">
        <v>22541.19</v>
      </c>
      <c r="Q16" s="310">
        <v>0</v>
      </c>
      <c r="R16" s="315" t="s">
        <v>698</v>
      </c>
      <c r="S16" s="316">
        <v>16</v>
      </c>
      <c r="T16" s="316">
        <v>2</v>
      </c>
      <c r="U16" s="316" t="s">
        <v>711</v>
      </c>
    </row>
    <row r="17" spans="2:21" s="46" customFormat="1" ht="12.5" x14ac:dyDescent="0.25">
      <c r="B17" s="315" t="s">
        <v>282</v>
      </c>
      <c r="C17" s="320" t="s">
        <v>458</v>
      </c>
      <c r="D17" s="320" t="s">
        <v>459</v>
      </c>
      <c r="E17" s="315" t="s">
        <v>548</v>
      </c>
      <c r="F17" s="316" t="s">
        <v>595</v>
      </c>
      <c r="G17" s="315">
        <v>1130</v>
      </c>
      <c r="H17" s="315">
        <v>1003</v>
      </c>
      <c r="I17" s="315" t="s">
        <v>644</v>
      </c>
      <c r="J17" s="315">
        <v>28</v>
      </c>
      <c r="K17" s="315" t="s">
        <v>639</v>
      </c>
      <c r="L17" s="315" t="s">
        <v>645</v>
      </c>
      <c r="M17" s="315" t="s">
        <v>646</v>
      </c>
      <c r="N17" s="317">
        <v>20250204</v>
      </c>
      <c r="O17" s="317">
        <v>20250804</v>
      </c>
      <c r="P17" s="310" t="s">
        <v>697</v>
      </c>
      <c r="Q17" s="310" t="s">
        <v>697</v>
      </c>
      <c r="R17" s="315" t="s">
        <v>699</v>
      </c>
      <c r="S17" s="316">
        <v>16</v>
      </c>
      <c r="T17" s="316">
        <v>2</v>
      </c>
      <c r="U17" s="316" t="s">
        <v>711</v>
      </c>
    </row>
    <row r="18" spans="2:21" s="46" customFormat="1" ht="12.5" x14ac:dyDescent="0.25">
      <c r="B18" s="315" t="s">
        <v>282</v>
      </c>
      <c r="C18" s="320" t="s">
        <v>460</v>
      </c>
      <c r="D18" s="320" t="s">
        <v>461</v>
      </c>
      <c r="E18" s="315" t="s">
        <v>549</v>
      </c>
      <c r="F18" s="316" t="s">
        <v>596</v>
      </c>
      <c r="G18" s="315">
        <v>1130</v>
      </c>
      <c r="H18" s="315">
        <v>1003</v>
      </c>
      <c r="I18" s="315" t="s">
        <v>644</v>
      </c>
      <c r="J18" s="315">
        <v>28</v>
      </c>
      <c r="K18" s="315" t="s">
        <v>639</v>
      </c>
      <c r="L18" s="315" t="s">
        <v>647</v>
      </c>
      <c r="M18" s="315" t="s">
        <v>648</v>
      </c>
      <c r="N18" s="317">
        <v>20250204</v>
      </c>
      <c r="O18" s="317">
        <v>20250804</v>
      </c>
      <c r="P18" s="310">
        <v>0</v>
      </c>
      <c r="Q18" s="310">
        <v>0</v>
      </c>
      <c r="R18" s="315" t="s">
        <v>699</v>
      </c>
      <c r="S18" s="316">
        <v>16</v>
      </c>
      <c r="T18" s="316">
        <v>2</v>
      </c>
      <c r="U18" s="316" t="s">
        <v>711</v>
      </c>
    </row>
    <row r="19" spans="2:21" s="46" customFormat="1" ht="12.5" x14ac:dyDescent="0.25">
      <c r="B19" s="315" t="s">
        <v>282</v>
      </c>
      <c r="C19" s="320" t="s">
        <v>462</v>
      </c>
      <c r="D19" s="320" t="s">
        <v>463</v>
      </c>
      <c r="E19" s="315" t="s">
        <v>550</v>
      </c>
      <c r="F19" s="316" t="s">
        <v>597</v>
      </c>
      <c r="G19" s="315">
        <v>11301</v>
      </c>
      <c r="H19" s="315">
        <v>1003</v>
      </c>
      <c r="I19" s="315" t="s">
        <v>644</v>
      </c>
      <c r="J19" s="315">
        <v>28</v>
      </c>
      <c r="K19" s="315" t="s">
        <v>364</v>
      </c>
      <c r="L19" s="315" t="s">
        <v>642</v>
      </c>
      <c r="M19" s="315" t="s">
        <v>649</v>
      </c>
      <c r="N19" s="317">
        <v>20250701</v>
      </c>
      <c r="O19" s="317">
        <v>20250928</v>
      </c>
      <c r="P19" s="310" t="s">
        <v>697</v>
      </c>
      <c r="Q19" s="310" t="s">
        <v>697</v>
      </c>
      <c r="R19" s="315" t="s">
        <v>699</v>
      </c>
      <c r="S19" s="316">
        <v>16</v>
      </c>
      <c r="T19" s="316">
        <v>2</v>
      </c>
      <c r="U19" s="316" t="s">
        <v>711</v>
      </c>
    </row>
    <row r="20" spans="2:21" s="46" customFormat="1" ht="12.5" x14ac:dyDescent="0.25">
      <c r="B20" s="315" t="s">
        <v>282</v>
      </c>
      <c r="C20" s="320" t="s">
        <v>464</v>
      </c>
      <c r="D20" s="320" t="s">
        <v>465</v>
      </c>
      <c r="E20" s="315" t="s">
        <v>551</v>
      </c>
      <c r="F20" s="316" t="s">
        <v>598</v>
      </c>
      <c r="G20" s="315">
        <v>1130</v>
      </c>
      <c r="H20" s="315">
        <v>1003</v>
      </c>
      <c r="I20" s="315" t="s">
        <v>644</v>
      </c>
      <c r="J20" s="315">
        <v>28</v>
      </c>
      <c r="K20" s="315" t="s">
        <v>639</v>
      </c>
      <c r="L20" s="315" t="s">
        <v>650</v>
      </c>
      <c r="M20" s="315" t="s">
        <v>651</v>
      </c>
      <c r="N20" s="317">
        <v>20250804</v>
      </c>
      <c r="O20" s="317">
        <v>20250928</v>
      </c>
      <c r="P20" s="310">
        <v>37058.630400000002</v>
      </c>
      <c r="Q20" s="310">
        <v>4337.12</v>
      </c>
      <c r="R20" s="315" t="s">
        <v>699</v>
      </c>
      <c r="S20" s="316">
        <v>22</v>
      </c>
      <c r="T20" s="316">
        <v>2</v>
      </c>
      <c r="U20" s="316" t="s">
        <v>712</v>
      </c>
    </row>
    <row r="21" spans="2:21" s="46" customFormat="1" ht="12.5" x14ac:dyDescent="0.25">
      <c r="B21" s="315" t="s">
        <v>282</v>
      </c>
      <c r="C21" s="320" t="s">
        <v>466</v>
      </c>
      <c r="D21" s="320" t="s">
        <v>467</v>
      </c>
      <c r="E21" s="315" t="s">
        <v>552</v>
      </c>
      <c r="F21" s="316" t="s">
        <v>599</v>
      </c>
      <c r="G21" s="315">
        <v>1130</v>
      </c>
      <c r="H21" s="315">
        <v>1003</v>
      </c>
      <c r="I21" s="315" t="s">
        <v>652</v>
      </c>
      <c r="J21" s="315">
        <v>33</v>
      </c>
      <c r="K21" s="315" t="s">
        <v>639</v>
      </c>
      <c r="L21" s="315" t="s">
        <v>642</v>
      </c>
      <c r="M21" s="315" t="s">
        <v>653</v>
      </c>
      <c r="N21" s="317">
        <v>20250201</v>
      </c>
      <c r="O21" s="317">
        <v>20250731</v>
      </c>
      <c r="P21" s="310">
        <v>0</v>
      </c>
      <c r="Q21" s="310">
        <v>0</v>
      </c>
      <c r="R21" s="315" t="s">
        <v>700</v>
      </c>
      <c r="S21" s="316">
        <v>16</v>
      </c>
      <c r="T21" s="316">
        <v>2</v>
      </c>
      <c r="U21" s="316" t="s">
        <v>711</v>
      </c>
    </row>
    <row r="22" spans="2:21" s="46" customFormat="1" ht="12.5" x14ac:dyDescent="0.25">
      <c r="B22" s="315" t="s">
        <v>282</v>
      </c>
      <c r="C22" s="320" t="s">
        <v>468</v>
      </c>
      <c r="D22" s="320" t="s">
        <v>469</v>
      </c>
      <c r="E22" s="315" t="s">
        <v>553</v>
      </c>
      <c r="F22" s="316" t="s">
        <v>600</v>
      </c>
      <c r="G22" s="315">
        <v>1130</v>
      </c>
      <c r="H22" s="315">
        <v>1003</v>
      </c>
      <c r="I22" s="315" t="s">
        <v>652</v>
      </c>
      <c r="J22" s="315">
        <v>33</v>
      </c>
      <c r="K22" s="315" t="s">
        <v>639</v>
      </c>
      <c r="L22" s="315" t="s">
        <v>642</v>
      </c>
      <c r="M22" s="315" t="s">
        <v>654</v>
      </c>
      <c r="N22" s="317">
        <v>20250201</v>
      </c>
      <c r="O22" s="317">
        <v>20250731</v>
      </c>
      <c r="P22" s="310">
        <v>0</v>
      </c>
      <c r="Q22" s="310">
        <v>0</v>
      </c>
      <c r="R22" s="315" t="s">
        <v>700</v>
      </c>
      <c r="S22" s="316">
        <v>16</v>
      </c>
      <c r="T22" s="316">
        <v>2</v>
      </c>
      <c r="U22" s="316" t="s">
        <v>711</v>
      </c>
    </row>
    <row r="23" spans="2:21" s="46" customFormat="1" ht="12.5" x14ac:dyDescent="0.25">
      <c r="B23" s="315" t="s">
        <v>282</v>
      </c>
      <c r="C23" s="320" t="s">
        <v>470</v>
      </c>
      <c r="D23" s="320" t="s">
        <v>471</v>
      </c>
      <c r="E23" s="315" t="s">
        <v>554</v>
      </c>
      <c r="F23" s="316" t="s">
        <v>601</v>
      </c>
      <c r="G23" s="315">
        <v>1130</v>
      </c>
      <c r="H23" s="315">
        <v>1003</v>
      </c>
      <c r="I23" s="315" t="s">
        <v>652</v>
      </c>
      <c r="J23" s="315">
        <v>33</v>
      </c>
      <c r="K23" s="315" t="s">
        <v>639</v>
      </c>
      <c r="L23" s="315" t="s">
        <v>642</v>
      </c>
      <c r="M23" s="315" t="s">
        <v>655</v>
      </c>
      <c r="N23" s="317">
        <v>20250201</v>
      </c>
      <c r="O23" s="317">
        <v>20250731</v>
      </c>
      <c r="P23" s="310">
        <v>0</v>
      </c>
      <c r="Q23" s="310">
        <v>0</v>
      </c>
      <c r="R23" s="315" t="s">
        <v>700</v>
      </c>
      <c r="S23" s="316">
        <v>16</v>
      </c>
      <c r="T23" s="316">
        <v>2</v>
      </c>
      <c r="U23" s="316" t="s">
        <v>711</v>
      </c>
    </row>
    <row r="24" spans="2:21" s="46" customFormat="1" ht="12.5" x14ac:dyDescent="0.25">
      <c r="B24" s="315" t="s">
        <v>282</v>
      </c>
      <c r="C24" s="320" t="s">
        <v>472</v>
      </c>
      <c r="D24" s="320" t="s">
        <v>473</v>
      </c>
      <c r="E24" s="315" t="s">
        <v>555</v>
      </c>
      <c r="F24" s="316" t="s">
        <v>602</v>
      </c>
      <c r="G24" s="315">
        <v>1130</v>
      </c>
      <c r="H24" s="315">
        <v>1003</v>
      </c>
      <c r="I24" s="315" t="s">
        <v>652</v>
      </c>
      <c r="J24" s="315">
        <v>33</v>
      </c>
      <c r="K24" s="315" t="s">
        <v>639</v>
      </c>
      <c r="L24" s="315" t="s">
        <v>642</v>
      </c>
      <c r="M24" s="315" t="s">
        <v>656</v>
      </c>
      <c r="N24" s="317">
        <v>20250801</v>
      </c>
      <c r="O24" s="317">
        <v>20260131</v>
      </c>
      <c r="P24" s="310">
        <v>0</v>
      </c>
      <c r="Q24" s="310">
        <v>0</v>
      </c>
      <c r="R24" s="315" t="s">
        <v>700</v>
      </c>
      <c r="S24" s="316">
        <v>16</v>
      </c>
      <c r="T24" s="316">
        <v>2</v>
      </c>
      <c r="U24" s="316" t="s">
        <v>711</v>
      </c>
    </row>
    <row r="25" spans="2:21" s="46" customFormat="1" ht="12.5" x14ac:dyDescent="0.25">
      <c r="B25" s="315" t="s">
        <v>282</v>
      </c>
      <c r="C25" s="320" t="s">
        <v>474</v>
      </c>
      <c r="D25" s="320" t="s">
        <v>475</v>
      </c>
      <c r="E25" s="315" t="s">
        <v>556</v>
      </c>
      <c r="F25" s="316" t="s">
        <v>603</v>
      </c>
      <c r="G25" s="315">
        <v>1130</v>
      </c>
      <c r="H25" s="315">
        <v>1003</v>
      </c>
      <c r="I25" s="315" t="s">
        <v>652</v>
      </c>
      <c r="J25" s="315">
        <v>33</v>
      </c>
      <c r="K25" s="315" t="s">
        <v>639</v>
      </c>
      <c r="L25" s="315" t="s">
        <v>657</v>
      </c>
      <c r="M25" s="315" t="s">
        <v>658</v>
      </c>
      <c r="N25" s="317">
        <v>20250628</v>
      </c>
      <c r="O25" s="317">
        <v>20251012</v>
      </c>
      <c r="P25" s="310">
        <v>35646.47</v>
      </c>
      <c r="Q25" s="310">
        <v>11449.7</v>
      </c>
      <c r="R25" s="315" t="s">
        <v>700</v>
      </c>
      <c r="S25" s="316">
        <v>22</v>
      </c>
      <c r="T25" s="316">
        <v>2</v>
      </c>
      <c r="U25" s="316" t="s">
        <v>712</v>
      </c>
    </row>
    <row r="26" spans="2:21" s="46" customFormat="1" ht="12.5" x14ac:dyDescent="0.25">
      <c r="B26" s="315" t="s">
        <v>282</v>
      </c>
      <c r="C26" s="320" t="s">
        <v>476</v>
      </c>
      <c r="D26" s="320" t="s">
        <v>477</v>
      </c>
      <c r="E26" s="315" t="s">
        <v>557</v>
      </c>
      <c r="F26" s="316" t="s">
        <v>604</v>
      </c>
      <c r="G26" s="315">
        <v>1130</v>
      </c>
      <c r="H26" s="315">
        <v>1003</v>
      </c>
      <c r="I26" s="315" t="s">
        <v>652</v>
      </c>
      <c r="J26" s="315">
        <v>33</v>
      </c>
      <c r="K26" s="315" t="s">
        <v>362</v>
      </c>
      <c r="L26" s="315" t="s">
        <v>642</v>
      </c>
      <c r="M26" s="315" t="s">
        <v>659</v>
      </c>
      <c r="N26" s="317">
        <v>20250804</v>
      </c>
      <c r="O26" s="317">
        <v>20251014</v>
      </c>
      <c r="P26" s="310">
        <v>34998.82</v>
      </c>
      <c r="Q26" s="310">
        <v>0</v>
      </c>
      <c r="R26" s="315" t="s">
        <v>700</v>
      </c>
      <c r="S26" s="316">
        <v>22</v>
      </c>
      <c r="T26" s="316">
        <v>2</v>
      </c>
      <c r="U26" s="316" t="s">
        <v>712</v>
      </c>
    </row>
    <row r="27" spans="2:21" s="46" customFormat="1" ht="12.5" x14ac:dyDescent="0.25">
      <c r="B27" s="315" t="s">
        <v>282</v>
      </c>
      <c r="C27" s="320" t="s">
        <v>478</v>
      </c>
      <c r="D27" s="320" t="s">
        <v>479</v>
      </c>
      <c r="E27" s="315" t="s">
        <v>558</v>
      </c>
      <c r="F27" s="316" t="s">
        <v>605</v>
      </c>
      <c r="G27" s="315">
        <v>1130</v>
      </c>
      <c r="H27" s="315">
        <v>1003</v>
      </c>
      <c r="I27" s="315" t="s">
        <v>652</v>
      </c>
      <c r="J27" s="315">
        <v>33</v>
      </c>
      <c r="K27" s="315" t="s">
        <v>639</v>
      </c>
      <c r="L27" s="315" t="s">
        <v>642</v>
      </c>
      <c r="M27" s="315" t="s">
        <v>660</v>
      </c>
      <c r="N27" s="317">
        <v>20250901</v>
      </c>
      <c r="O27" s="317">
        <v>20260131</v>
      </c>
      <c r="P27" s="310">
        <v>0</v>
      </c>
      <c r="Q27" s="310">
        <v>0</v>
      </c>
      <c r="R27" s="315" t="s">
        <v>700</v>
      </c>
      <c r="S27" s="316">
        <v>16</v>
      </c>
      <c r="T27" s="316">
        <v>2</v>
      </c>
      <c r="U27" s="316" t="s">
        <v>711</v>
      </c>
    </row>
    <row r="28" spans="2:21" s="46" customFormat="1" ht="12.5" x14ac:dyDescent="0.25">
      <c r="B28" s="315" t="s">
        <v>282</v>
      </c>
      <c r="C28" s="320" t="s">
        <v>480</v>
      </c>
      <c r="D28" s="320" t="s">
        <v>481</v>
      </c>
      <c r="E28" s="315" t="s">
        <v>559</v>
      </c>
      <c r="F28" s="316" t="s">
        <v>606</v>
      </c>
      <c r="G28" s="315">
        <v>1130</v>
      </c>
      <c r="H28" s="315">
        <v>1003</v>
      </c>
      <c r="I28" s="315" t="s">
        <v>652</v>
      </c>
      <c r="J28" s="315">
        <v>33</v>
      </c>
      <c r="K28" s="315" t="s">
        <v>639</v>
      </c>
      <c r="L28" s="315" t="s">
        <v>642</v>
      </c>
      <c r="M28" s="315" t="s">
        <v>661</v>
      </c>
      <c r="N28" s="317">
        <v>20250816</v>
      </c>
      <c r="O28" s="317">
        <v>20260131</v>
      </c>
      <c r="P28" s="310">
        <v>0</v>
      </c>
      <c r="Q28" s="310">
        <v>0</v>
      </c>
      <c r="R28" s="315" t="s">
        <v>700</v>
      </c>
      <c r="S28" s="316">
        <v>16</v>
      </c>
      <c r="T28" s="316">
        <v>2</v>
      </c>
      <c r="U28" s="316" t="s">
        <v>711</v>
      </c>
    </row>
    <row r="29" spans="2:21" s="46" customFormat="1" ht="12.5" x14ac:dyDescent="0.25">
      <c r="B29" s="315" t="s">
        <v>282</v>
      </c>
      <c r="C29" s="320" t="s">
        <v>482</v>
      </c>
      <c r="D29" s="320" t="s">
        <v>483</v>
      </c>
      <c r="E29" s="315" t="s">
        <v>560</v>
      </c>
      <c r="F29" s="316" t="s">
        <v>607</v>
      </c>
      <c r="G29" s="315">
        <v>1130</v>
      </c>
      <c r="H29" s="315">
        <v>1003</v>
      </c>
      <c r="I29" s="315" t="s">
        <v>644</v>
      </c>
      <c r="J29" s="315">
        <v>29</v>
      </c>
      <c r="K29" s="315" t="s">
        <v>639</v>
      </c>
      <c r="L29" s="315" t="s">
        <v>662</v>
      </c>
      <c r="M29" s="315">
        <v>290140</v>
      </c>
      <c r="N29" s="317">
        <v>20250816</v>
      </c>
      <c r="O29" s="317">
        <v>20260128</v>
      </c>
      <c r="P29" s="310">
        <v>0</v>
      </c>
      <c r="Q29" s="310">
        <v>0</v>
      </c>
      <c r="R29" s="315" t="s">
        <v>701</v>
      </c>
      <c r="S29" s="316">
        <v>16</v>
      </c>
      <c r="T29" s="316">
        <v>2</v>
      </c>
      <c r="U29" s="316" t="s">
        <v>711</v>
      </c>
    </row>
    <row r="30" spans="2:21" s="46" customFormat="1" ht="12.5" x14ac:dyDescent="0.25">
      <c r="B30" s="315" t="s">
        <v>282</v>
      </c>
      <c r="C30" s="320" t="s">
        <v>484</v>
      </c>
      <c r="D30" s="320" t="s">
        <v>485</v>
      </c>
      <c r="E30" s="315" t="s">
        <v>561</v>
      </c>
      <c r="F30" s="316" t="s">
        <v>608</v>
      </c>
      <c r="G30" s="315">
        <v>1130</v>
      </c>
      <c r="H30" s="315">
        <v>1003</v>
      </c>
      <c r="I30" s="315" t="s">
        <v>644</v>
      </c>
      <c r="J30" s="315">
        <v>29</v>
      </c>
      <c r="K30" s="315" t="s">
        <v>639</v>
      </c>
      <c r="L30" s="315" t="s">
        <v>663</v>
      </c>
      <c r="M30" s="315">
        <v>290074</v>
      </c>
      <c r="N30" s="317">
        <v>20250901</v>
      </c>
      <c r="O30" s="317">
        <v>20260128</v>
      </c>
      <c r="P30" s="310">
        <v>0</v>
      </c>
      <c r="Q30" s="310">
        <v>0</v>
      </c>
      <c r="R30" s="315" t="s">
        <v>701</v>
      </c>
      <c r="S30" s="316">
        <v>16</v>
      </c>
      <c r="T30" s="316">
        <v>2</v>
      </c>
      <c r="U30" s="316" t="s">
        <v>711</v>
      </c>
    </row>
    <row r="31" spans="2:21" s="46" customFormat="1" ht="12.5" x14ac:dyDescent="0.25">
      <c r="B31" s="315" t="s">
        <v>282</v>
      </c>
      <c r="C31" s="320" t="s">
        <v>486</v>
      </c>
      <c r="D31" s="320" t="s">
        <v>487</v>
      </c>
      <c r="E31" s="315" t="s">
        <v>562</v>
      </c>
      <c r="F31" s="316" t="s">
        <v>609</v>
      </c>
      <c r="G31" s="315">
        <v>1130</v>
      </c>
      <c r="H31" s="315">
        <v>1003</v>
      </c>
      <c r="I31" s="315" t="s">
        <v>644</v>
      </c>
      <c r="J31" s="315">
        <v>29</v>
      </c>
      <c r="K31" s="315" t="s">
        <v>639</v>
      </c>
      <c r="L31" s="315" t="s">
        <v>664</v>
      </c>
      <c r="M31" s="315">
        <v>290058</v>
      </c>
      <c r="N31" s="317">
        <v>20250816</v>
      </c>
      <c r="O31" s="317">
        <v>20260128</v>
      </c>
      <c r="P31" s="310">
        <v>0</v>
      </c>
      <c r="Q31" s="310">
        <v>0</v>
      </c>
      <c r="R31" s="315" t="s">
        <v>701</v>
      </c>
      <c r="S31" s="316">
        <v>16</v>
      </c>
      <c r="T31" s="316">
        <v>2</v>
      </c>
      <c r="U31" s="316" t="s">
        <v>711</v>
      </c>
    </row>
    <row r="32" spans="2:21" s="46" customFormat="1" ht="12.5" x14ac:dyDescent="0.25">
      <c r="B32" s="315" t="s">
        <v>282</v>
      </c>
      <c r="C32" s="320" t="s">
        <v>488</v>
      </c>
      <c r="D32" s="320" t="s">
        <v>489</v>
      </c>
      <c r="E32" s="315" t="s">
        <v>563</v>
      </c>
      <c r="F32" s="316" t="s">
        <v>610</v>
      </c>
      <c r="G32" s="315">
        <v>1130</v>
      </c>
      <c r="H32" s="315">
        <v>1003</v>
      </c>
      <c r="I32" s="315" t="s">
        <v>644</v>
      </c>
      <c r="J32" s="315">
        <v>29</v>
      </c>
      <c r="K32" s="315" t="s">
        <v>639</v>
      </c>
      <c r="L32" s="315" t="s">
        <v>647</v>
      </c>
      <c r="M32" s="315">
        <v>290063</v>
      </c>
      <c r="N32" s="317">
        <v>20250816</v>
      </c>
      <c r="O32" s="317">
        <v>20260128</v>
      </c>
      <c r="P32" s="310">
        <v>0</v>
      </c>
      <c r="Q32" s="310">
        <v>0</v>
      </c>
      <c r="R32" s="315" t="s">
        <v>701</v>
      </c>
      <c r="S32" s="316">
        <v>16</v>
      </c>
      <c r="T32" s="316">
        <v>2</v>
      </c>
      <c r="U32" s="316" t="s">
        <v>711</v>
      </c>
    </row>
    <row r="33" spans="2:21" s="46" customFormat="1" ht="12.5" x14ac:dyDescent="0.25">
      <c r="B33" s="315" t="s">
        <v>282</v>
      </c>
      <c r="C33" s="320" t="s">
        <v>490</v>
      </c>
      <c r="D33" s="320" t="s">
        <v>491</v>
      </c>
      <c r="E33" s="315" t="s">
        <v>564</v>
      </c>
      <c r="F33" s="316" t="s">
        <v>611</v>
      </c>
      <c r="G33" s="315">
        <v>1130</v>
      </c>
      <c r="H33" s="315">
        <v>1003</v>
      </c>
      <c r="I33" s="315" t="s">
        <v>644</v>
      </c>
      <c r="J33" s="315">
        <v>29</v>
      </c>
      <c r="K33" s="315" t="s">
        <v>339</v>
      </c>
      <c r="L33" s="315" t="s">
        <v>642</v>
      </c>
      <c r="M33" s="315" t="s">
        <v>665</v>
      </c>
      <c r="N33" s="317">
        <v>20250806</v>
      </c>
      <c r="O33" s="317">
        <v>20251103</v>
      </c>
      <c r="P33" s="310">
        <v>84759.06</v>
      </c>
      <c r="Q33" s="310">
        <v>0</v>
      </c>
      <c r="R33" s="315" t="s">
        <v>701</v>
      </c>
      <c r="S33" s="316">
        <v>14</v>
      </c>
      <c r="T33" s="316">
        <v>2</v>
      </c>
      <c r="U33" s="316" t="s">
        <v>713</v>
      </c>
    </row>
    <row r="34" spans="2:21" s="46" customFormat="1" ht="12.5" x14ac:dyDescent="0.25">
      <c r="B34" s="315" t="s">
        <v>282</v>
      </c>
      <c r="C34" s="320" t="s">
        <v>492</v>
      </c>
      <c r="D34" s="320" t="s">
        <v>493</v>
      </c>
      <c r="E34" s="315" t="s">
        <v>565</v>
      </c>
      <c r="F34" s="316" t="s">
        <v>612</v>
      </c>
      <c r="G34" s="315">
        <v>1130</v>
      </c>
      <c r="H34" s="315">
        <v>1003</v>
      </c>
      <c r="I34" s="315" t="s">
        <v>644</v>
      </c>
      <c r="J34" s="315">
        <v>30</v>
      </c>
      <c r="K34" s="315" t="s">
        <v>312</v>
      </c>
      <c r="L34" s="315" t="s">
        <v>642</v>
      </c>
      <c r="M34" s="315" t="s">
        <v>666</v>
      </c>
      <c r="N34" s="317">
        <v>20250701</v>
      </c>
      <c r="O34" s="317">
        <v>20250930</v>
      </c>
      <c r="P34" s="310">
        <v>64127.920000000006</v>
      </c>
      <c r="Q34" s="310">
        <v>0</v>
      </c>
      <c r="R34" s="315" t="s">
        <v>702</v>
      </c>
      <c r="S34" s="316">
        <v>14</v>
      </c>
      <c r="T34" s="316">
        <v>2</v>
      </c>
      <c r="U34" s="316" t="s">
        <v>713</v>
      </c>
    </row>
    <row r="35" spans="2:21" s="46" customFormat="1" ht="12.5" x14ac:dyDescent="0.25">
      <c r="B35" s="315" t="s">
        <v>282</v>
      </c>
      <c r="C35" s="320" t="s">
        <v>494</v>
      </c>
      <c r="D35" s="320" t="s">
        <v>495</v>
      </c>
      <c r="E35" s="315" t="s">
        <v>566</v>
      </c>
      <c r="F35" s="316" t="s">
        <v>613</v>
      </c>
      <c r="G35" s="315">
        <v>1130</v>
      </c>
      <c r="H35" s="315">
        <v>1003</v>
      </c>
      <c r="I35" s="315" t="s">
        <v>644</v>
      </c>
      <c r="J35" s="315">
        <v>30</v>
      </c>
      <c r="K35" s="315" t="s">
        <v>364</v>
      </c>
      <c r="L35" s="315" t="s">
        <v>642</v>
      </c>
      <c r="M35" s="315" t="s">
        <v>667</v>
      </c>
      <c r="N35" s="317">
        <v>20250701</v>
      </c>
      <c r="O35" s="317">
        <v>20250930</v>
      </c>
      <c r="P35" s="310">
        <v>56619.259999999995</v>
      </c>
      <c r="Q35" s="310">
        <v>0</v>
      </c>
      <c r="R35" s="315" t="s">
        <v>702</v>
      </c>
      <c r="S35" s="316">
        <v>14</v>
      </c>
      <c r="T35" s="316">
        <v>2</v>
      </c>
      <c r="U35" s="316" t="s">
        <v>713</v>
      </c>
    </row>
    <row r="36" spans="2:21" s="46" customFormat="1" ht="12.5" x14ac:dyDescent="0.25">
      <c r="B36" s="315" t="s">
        <v>282</v>
      </c>
      <c r="C36" s="320" t="s">
        <v>496</v>
      </c>
      <c r="D36" s="320" t="s">
        <v>497</v>
      </c>
      <c r="E36" s="315" t="s">
        <v>567</v>
      </c>
      <c r="F36" s="316" t="s">
        <v>614</v>
      </c>
      <c r="G36" s="315">
        <v>1130</v>
      </c>
      <c r="H36" s="315">
        <v>1003</v>
      </c>
      <c r="I36" s="315" t="s">
        <v>652</v>
      </c>
      <c r="J36" s="315" t="s">
        <v>668</v>
      </c>
      <c r="K36" s="315" t="s">
        <v>639</v>
      </c>
      <c r="L36" s="315" t="s">
        <v>641</v>
      </c>
      <c r="M36" s="315" t="s">
        <v>669</v>
      </c>
      <c r="N36" s="317">
        <v>20250703</v>
      </c>
      <c r="O36" s="317">
        <v>20250930</v>
      </c>
      <c r="P36" s="310">
        <v>0</v>
      </c>
      <c r="Q36" s="310">
        <v>38892.93</v>
      </c>
      <c r="R36" s="315" t="s">
        <v>703</v>
      </c>
      <c r="S36" s="316">
        <v>22</v>
      </c>
      <c r="T36" s="316">
        <v>2</v>
      </c>
      <c r="U36" s="316" t="s">
        <v>712</v>
      </c>
    </row>
    <row r="37" spans="2:21" s="46" customFormat="1" ht="12.5" x14ac:dyDescent="0.25">
      <c r="B37" s="315" t="s">
        <v>282</v>
      </c>
      <c r="C37" s="320" t="s">
        <v>498</v>
      </c>
      <c r="D37" s="320" t="s">
        <v>499</v>
      </c>
      <c r="E37" s="315" t="s">
        <v>568</v>
      </c>
      <c r="F37" s="316" t="s">
        <v>615</v>
      </c>
      <c r="G37" s="315">
        <v>1130</v>
      </c>
      <c r="H37" s="315">
        <v>1003</v>
      </c>
      <c r="I37" s="315" t="s">
        <v>652</v>
      </c>
      <c r="J37" s="315" t="s">
        <v>668</v>
      </c>
      <c r="K37" s="315" t="s">
        <v>639</v>
      </c>
      <c r="L37" s="315" t="s">
        <v>647</v>
      </c>
      <c r="M37" s="315" t="s">
        <v>670</v>
      </c>
      <c r="N37" s="317">
        <v>20250216</v>
      </c>
      <c r="O37" s="317">
        <v>20250818</v>
      </c>
      <c r="P37" s="310">
        <v>0</v>
      </c>
      <c r="Q37" s="310">
        <v>0</v>
      </c>
      <c r="R37" s="315" t="s">
        <v>703</v>
      </c>
      <c r="S37" s="316">
        <v>16</v>
      </c>
      <c r="T37" s="316">
        <v>2</v>
      </c>
      <c r="U37" s="316" t="s">
        <v>711</v>
      </c>
    </row>
    <row r="38" spans="2:21" s="46" customFormat="1" ht="12.5" x14ac:dyDescent="0.25">
      <c r="B38" s="315" t="s">
        <v>282</v>
      </c>
      <c r="C38" s="320" t="s">
        <v>500</v>
      </c>
      <c r="D38" s="320" t="s">
        <v>501</v>
      </c>
      <c r="E38" s="315" t="s">
        <v>569</v>
      </c>
      <c r="F38" s="316" t="s">
        <v>616</v>
      </c>
      <c r="G38" s="315">
        <v>1130</v>
      </c>
      <c r="H38" s="315">
        <v>1003</v>
      </c>
      <c r="I38" s="315" t="s">
        <v>652</v>
      </c>
      <c r="J38" s="315" t="s">
        <v>668</v>
      </c>
      <c r="K38" s="315" t="s">
        <v>639</v>
      </c>
      <c r="L38" s="315" t="s">
        <v>671</v>
      </c>
      <c r="M38" s="315" t="s">
        <v>672</v>
      </c>
      <c r="N38" s="317">
        <v>20250818</v>
      </c>
      <c r="O38" s="317">
        <v>20260203</v>
      </c>
      <c r="P38" s="310">
        <v>0</v>
      </c>
      <c r="Q38" s="310">
        <v>0</v>
      </c>
      <c r="R38" s="315" t="s">
        <v>703</v>
      </c>
      <c r="S38" s="316">
        <v>16</v>
      </c>
      <c r="T38" s="316">
        <v>2</v>
      </c>
      <c r="U38" s="316" t="s">
        <v>711</v>
      </c>
    </row>
    <row r="39" spans="2:21" s="46" customFormat="1" ht="12.5" x14ac:dyDescent="0.25">
      <c r="B39" s="315" t="s">
        <v>282</v>
      </c>
      <c r="C39" s="320" t="s">
        <v>502</v>
      </c>
      <c r="D39" s="320" t="s">
        <v>503</v>
      </c>
      <c r="E39" s="315" t="s">
        <v>570</v>
      </c>
      <c r="F39" s="316" t="s">
        <v>617</v>
      </c>
      <c r="G39" s="315">
        <v>1130</v>
      </c>
      <c r="H39" s="315">
        <v>1003</v>
      </c>
      <c r="I39" s="315" t="s">
        <v>638</v>
      </c>
      <c r="J39" s="315">
        <v>28</v>
      </c>
      <c r="K39" s="315" t="s">
        <v>331</v>
      </c>
      <c r="L39" s="315" t="s">
        <v>642</v>
      </c>
      <c r="M39" s="315" t="s">
        <v>673</v>
      </c>
      <c r="N39" s="317">
        <v>20250701</v>
      </c>
      <c r="O39" s="317">
        <v>20251031</v>
      </c>
      <c r="P39" s="310">
        <v>0</v>
      </c>
      <c r="Q39" s="310">
        <v>0</v>
      </c>
      <c r="R39" s="315" t="s">
        <v>704</v>
      </c>
      <c r="S39" s="316">
        <v>14</v>
      </c>
      <c r="T39" s="316">
        <v>2</v>
      </c>
      <c r="U39" s="316" t="s">
        <v>713</v>
      </c>
    </row>
    <row r="40" spans="2:21" s="46" customFormat="1" ht="12.5" x14ac:dyDescent="0.25">
      <c r="B40" s="315" t="s">
        <v>282</v>
      </c>
      <c r="C40" s="320" t="s">
        <v>504</v>
      </c>
      <c r="D40" s="320" t="s">
        <v>505</v>
      </c>
      <c r="E40" s="315" t="s">
        <v>571</v>
      </c>
      <c r="F40" s="316" t="s">
        <v>618</v>
      </c>
      <c r="G40" s="315">
        <v>1130</v>
      </c>
      <c r="H40" s="315">
        <v>1003</v>
      </c>
      <c r="I40" s="315" t="s">
        <v>638</v>
      </c>
      <c r="J40" s="315">
        <v>74</v>
      </c>
      <c r="K40" s="315" t="s">
        <v>639</v>
      </c>
      <c r="L40" s="315" t="s">
        <v>664</v>
      </c>
      <c r="M40" s="315">
        <v>740047</v>
      </c>
      <c r="N40" s="317">
        <v>20250818</v>
      </c>
      <c r="O40" s="317">
        <v>20260123</v>
      </c>
      <c r="P40" s="310">
        <v>0</v>
      </c>
      <c r="Q40" s="310">
        <v>0</v>
      </c>
      <c r="R40" s="315" t="s">
        <v>705</v>
      </c>
      <c r="S40" s="316">
        <v>16</v>
      </c>
      <c r="T40" s="316">
        <v>2</v>
      </c>
      <c r="U40" s="316" t="s">
        <v>711</v>
      </c>
    </row>
    <row r="41" spans="2:21" s="46" customFormat="1" ht="12.5" x14ac:dyDescent="0.25">
      <c r="B41" s="315" t="s">
        <v>282</v>
      </c>
      <c r="C41" s="320" t="s">
        <v>506</v>
      </c>
      <c r="D41" s="320" t="s">
        <v>507</v>
      </c>
      <c r="E41" s="315" t="s">
        <v>572</v>
      </c>
      <c r="F41" s="316" t="s">
        <v>619</v>
      </c>
      <c r="G41" s="315">
        <v>1130</v>
      </c>
      <c r="H41" s="315">
        <v>1003</v>
      </c>
      <c r="I41" s="315" t="s">
        <v>638</v>
      </c>
      <c r="J41" s="315">
        <v>74</v>
      </c>
      <c r="K41" s="315" t="s">
        <v>639</v>
      </c>
      <c r="L41" s="315" t="s">
        <v>674</v>
      </c>
      <c r="M41" s="315">
        <v>740020</v>
      </c>
      <c r="N41" s="317">
        <v>20250818</v>
      </c>
      <c r="O41" s="317">
        <v>20260123</v>
      </c>
      <c r="P41" s="310">
        <v>0</v>
      </c>
      <c r="Q41" s="310">
        <v>0</v>
      </c>
      <c r="R41" s="315" t="s">
        <v>705</v>
      </c>
      <c r="S41" s="316">
        <v>16</v>
      </c>
      <c r="T41" s="316">
        <v>2</v>
      </c>
      <c r="U41" s="316" t="s">
        <v>711</v>
      </c>
    </row>
    <row r="42" spans="2:21" s="46" customFormat="1" ht="12.5" x14ac:dyDescent="0.25">
      <c r="B42" s="315" t="s">
        <v>282</v>
      </c>
      <c r="C42" s="320" t="s">
        <v>508</v>
      </c>
      <c r="D42" s="320" t="s">
        <v>509</v>
      </c>
      <c r="E42" s="315" t="s">
        <v>573</v>
      </c>
      <c r="F42" s="316" t="s">
        <v>620</v>
      </c>
      <c r="G42" s="315">
        <v>1130</v>
      </c>
      <c r="H42" s="315">
        <v>1003</v>
      </c>
      <c r="I42" s="315" t="s">
        <v>638</v>
      </c>
      <c r="J42" s="315">
        <v>74</v>
      </c>
      <c r="K42" s="315" t="s">
        <v>639</v>
      </c>
      <c r="L42" s="315" t="s">
        <v>647</v>
      </c>
      <c r="M42" s="315">
        <v>740022</v>
      </c>
      <c r="N42" s="317">
        <v>20250818</v>
      </c>
      <c r="O42" s="317">
        <v>20260123</v>
      </c>
      <c r="P42" s="310">
        <v>0</v>
      </c>
      <c r="Q42" s="310">
        <v>0</v>
      </c>
      <c r="R42" s="315" t="s">
        <v>705</v>
      </c>
      <c r="S42" s="316">
        <v>16</v>
      </c>
      <c r="T42" s="316">
        <v>2</v>
      </c>
      <c r="U42" s="316" t="s">
        <v>711</v>
      </c>
    </row>
    <row r="43" spans="2:21" s="46" customFormat="1" ht="12.5" x14ac:dyDescent="0.25">
      <c r="B43" s="315" t="s">
        <v>282</v>
      </c>
      <c r="C43" s="320" t="s">
        <v>510</v>
      </c>
      <c r="D43" s="320" t="s">
        <v>511</v>
      </c>
      <c r="E43" s="315" t="s">
        <v>574</v>
      </c>
      <c r="F43" s="316" t="s">
        <v>621</v>
      </c>
      <c r="G43" s="315">
        <v>1130</v>
      </c>
      <c r="H43" s="315">
        <v>1003</v>
      </c>
      <c r="I43" s="315" t="s">
        <v>668</v>
      </c>
      <c r="J43" s="315" t="s">
        <v>675</v>
      </c>
      <c r="K43" s="315" t="s">
        <v>639</v>
      </c>
      <c r="L43" s="315" t="s">
        <v>642</v>
      </c>
      <c r="M43" s="315" t="s">
        <v>676</v>
      </c>
      <c r="N43" s="317">
        <v>20250624</v>
      </c>
      <c r="O43" s="317">
        <v>20251009</v>
      </c>
      <c r="P43" s="310">
        <v>40885.049999999996</v>
      </c>
      <c r="Q43" s="310">
        <v>20452.739999999998</v>
      </c>
      <c r="R43" s="315" t="s">
        <v>706</v>
      </c>
      <c r="S43" s="316">
        <v>22</v>
      </c>
      <c r="T43" s="316">
        <v>2</v>
      </c>
      <c r="U43" s="316" t="s">
        <v>712</v>
      </c>
    </row>
    <row r="44" spans="2:21" s="46" customFormat="1" ht="12.5" x14ac:dyDescent="0.25">
      <c r="B44" s="315" t="s">
        <v>282</v>
      </c>
      <c r="C44" s="320" t="s">
        <v>512</v>
      </c>
      <c r="D44" s="320" t="s">
        <v>513</v>
      </c>
      <c r="E44" s="315" t="s">
        <v>575</v>
      </c>
      <c r="F44" s="316" t="s">
        <v>622</v>
      </c>
      <c r="G44" s="315">
        <v>1130</v>
      </c>
      <c r="H44" s="315">
        <v>1003</v>
      </c>
      <c r="I44" s="315" t="s">
        <v>652</v>
      </c>
      <c r="J44" s="315">
        <v>49</v>
      </c>
      <c r="K44" s="315" t="s">
        <v>639</v>
      </c>
      <c r="L44" s="315" t="s">
        <v>662</v>
      </c>
      <c r="M44" s="315" t="s">
        <v>677</v>
      </c>
      <c r="N44" s="317">
        <v>20250818</v>
      </c>
      <c r="O44" s="317" t="s">
        <v>696</v>
      </c>
      <c r="P44" s="310">
        <v>0</v>
      </c>
      <c r="Q44" s="310">
        <v>0</v>
      </c>
      <c r="R44" s="315" t="s">
        <v>707</v>
      </c>
      <c r="S44" s="316">
        <v>16</v>
      </c>
      <c r="T44" s="316">
        <v>2</v>
      </c>
      <c r="U44" s="316" t="s">
        <v>711</v>
      </c>
    </row>
    <row r="45" spans="2:21" s="46" customFormat="1" ht="12.5" x14ac:dyDescent="0.25">
      <c r="B45" s="315" t="s">
        <v>282</v>
      </c>
      <c r="C45" s="320" t="s">
        <v>514</v>
      </c>
      <c r="D45" s="320" t="s">
        <v>515</v>
      </c>
      <c r="E45" s="315" t="s">
        <v>576</v>
      </c>
      <c r="F45" s="316" t="s">
        <v>623</v>
      </c>
      <c r="G45" s="315">
        <v>1130</v>
      </c>
      <c r="H45" s="315">
        <v>1003</v>
      </c>
      <c r="I45" s="315" t="s">
        <v>652</v>
      </c>
      <c r="J45" s="315">
        <v>49</v>
      </c>
      <c r="K45" s="315" t="s">
        <v>639</v>
      </c>
      <c r="L45" s="315" t="s">
        <v>662</v>
      </c>
      <c r="M45" s="315" t="s">
        <v>678</v>
      </c>
      <c r="N45" s="317">
        <v>20250818</v>
      </c>
      <c r="O45" s="317" t="s">
        <v>696</v>
      </c>
      <c r="P45" s="310">
        <v>0</v>
      </c>
      <c r="Q45" s="310">
        <v>0</v>
      </c>
      <c r="R45" s="315" t="s">
        <v>707</v>
      </c>
      <c r="S45" s="316">
        <v>16</v>
      </c>
      <c r="T45" s="316">
        <v>2</v>
      </c>
      <c r="U45" s="316" t="s">
        <v>711</v>
      </c>
    </row>
    <row r="46" spans="2:21" s="46" customFormat="1" ht="12.5" x14ac:dyDescent="0.25">
      <c r="B46" s="315" t="s">
        <v>282</v>
      </c>
      <c r="C46" s="320" t="s">
        <v>516</v>
      </c>
      <c r="D46" s="320" t="s">
        <v>517</v>
      </c>
      <c r="E46" s="315" t="s">
        <v>577</v>
      </c>
      <c r="F46" s="316" t="s">
        <v>624</v>
      </c>
      <c r="G46" s="315">
        <v>1130</v>
      </c>
      <c r="H46" s="315">
        <v>1003</v>
      </c>
      <c r="I46" s="315" t="s">
        <v>652</v>
      </c>
      <c r="J46" s="315">
        <v>49</v>
      </c>
      <c r="K46" s="315" t="s">
        <v>639</v>
      </c>
      <c r="L46" s="315" t="s">
        <v>679</v>
      </c>
      <c r="M46" s="315" t="s">
        <v>680</v>
      </c>
      <c r="N46" s="317">
        <v>20250818</v>
      </c>
      <c r="O46" s="317" t="s">
        <v>696</v>
      </c>
      <c r="P46" s="310">
        <v>0</v>
      </c>
      <c r="Q46" s="310">
        <v>0</v>
      </c>
      <c r="R46" s="315" t="s">
        <v>707</v>
      </c>
      <c r="S46" s="316">
        <v>16</v>
      </c>
      <c r="T46" s="316">
        <v>2</v>
      </c>
      <c r="U46" s="316" t="s">
        <v>711</v>
      </c>
    </row>
    <row r="47" spans="2:21" s="46" customFormat="1" ht="12.5" x14ac:dyDescent="0.25">
      <c r="B47" s="315" t="s">
        <v>282</v>
      </c>
      <c r="C47" s="320" t="s">
        <v>518</v>
      </c>
      <c r="D47" s="320" t="s">
        <v>519</v>
      </c>
      <c r="E47" s="315" t="s">
        <v>578</v>
      </c>
      <c r="F47" s="316" t="s">
        <v>625</v>
      </c>
      <c r="G47" s="315">
        <v>1130</v>
      </c>
      <c r="H47" s="315">
        <v>1003</v>
      </c>
      <c r="I47" s="315" t="s">
        <v>652</v>
      </c>
      <c r="J47" s="315">
        <v>49</v>
      </c>
      <c r="K47" s="315" t="s">
        <v>335</v>
      </c>
      <c r="L47" s="315" t="s">
        <v>642</v>
      </c>
      <c r="M47" s="315" t="s">
        <v>681</v>
      </c>
      <c r="N47" s="317">
        <v>20191031</v>
      </c>
      <c r="O47" s="317">
        <v>20250930</v>
      </c>
      <c r="P47" s="310">
        <v>71518.69</v>
      </c>
      <c r="Q47" s="310">
        <v>1500</v>
      </c>
      <c r="R47" s="315" t="s">
        <v>707</v>
      </c>
      <c r="S47" s="316">
        <v>12</v>
      </c>
      <c r="T47" s="316">
        <v>2</v>
      </c>
      <c r="U47" s="316" t="s">
        <v>714</v>
      </c>
    </row>
    <row r="48" spans="2:21" s="46" customFormat="1" ht="12.5" x14ac:dyDescent="0.25">
      <c r="B48" s="315" t="s">
        <v>282</v>
      </c>
      <c r="C48" s="320" t="s">
        <v>520</v>
      </c>
      <c r="D48" s="320" t="s">
        <v>521</v>
      </c>
      <c r="E48" s="315" t="s">
        <v>579</v>
      </c>
      <c r="F48" s="316" t="s">
        <v>626</v>
      </c>
      <c r="G48" s="315">
        <v>1130</v>
      </c>
      <c r="H48" s="315">
        <v>1003</v>
      </c>
      <c r="I48" s="315" t="s">
        <v>652</v>
      </c>
      <c r="J48" s="315">
        <v>49</v>
      </c>
      <c r="K48" s="315" t="s">
        <v>639</v>
      </c>
      <c r="L48" s="315" t="s">
        <v>662</v>
      </c>
      <c r="M48" s="315" t="s">
        <v>682</v>
      </c>
      <c r="N48" s="317">
        <v>20250818</v>
      </c>
      <c r="O48" s="317" t="s">
        <v>696</v>
      </c>
      <c r="P48" s="310">
        <v>0</v>
      </c>
      <c r="Q48" s="310">
        <v>0</v>
      </c>
      <c r="R48" s="315" t="s">
        <v>707</v>
      </c>
      <c r="S48" s="316">
        <v>16</v>
      </c>
      <c r="T48" s="316">
        <v>2</v>
      </c>
      <c r="U48" s="316" t="s">
        <v>711</v>
      </c>
    </row>
    <row r="49" spans="2:21" s="46" customFormat="1" ht="12.5" x14ac:dyDescent="0.25">
      <c r="B49" s="315" t="s">
        <v>282</v>
      </c>
      <c r="C49" s="320" t="s">
        <v>522</v>
      </c>
      <c r="D49" s="320" t="s">
        <v>523</v>
      </c>
      <c r="E49" s="315" t="s">
        <v>580</v>
      </c>
      <c r="F49" s="316" t="s">
        <v>627</v>
      </c>
      <c r="G49" s="315">
        <v>1130</v>
      </c>
      <c r="H49" s="315">
        <v>1003</v>
      </c>
      <c r="I49" s="315" t="s">
        <v>652</v>
      </c>
      <c r="J49" s="315">
        <v>49</v>
      </c>
      <c r="K49" s="315" t="s">
        <v>639</v>
      </c>
      <c r="L49" s="315" t="s">
        <v>662</v>
      </c>
      <c r="M49" s="315" t="s">
        <v>683</v>
      </c>
      <c r="N49" s="317">
        <v>20250818</v>
      </c>
      <c r="O49" s="317" t="s">
        <v>696</v>
      </c>
      <c r="P49" s="310">
        <v>0</v>
      </c>
      <c r="Q49" s="310">
        <v>0</v>
      </c>
      <c r="R49" s="315" t="s">
        <v>707</v>
      </c>
      <c r="S49" s="316">
        <v>16</v>
      </c>
      <c r="T49" s="316">
        <v>2</v>
      </c>
      <c r="U49" s="316" t="s">
        <v>711</v>
      </c>
    </row>
    <row r="50" spans="2:21" s="46" customFormat="1" ht="12.5" x14ac:dyDescent="0.25">
      <c r="B50" s="315" t="s">
        <v>282</v>
      </c>
      <c r="C50" s="320" t="s">
        <v>524</v>
      </c>
      <c r="D50" s="320" t="s">
        <v>525</v>
      </c>
      <c r="E50" s="315" t="s">
        <v>581</v>
      </c>
      <c r="F50" s="316" t="s">
        <v>628</v>
      </c>
      <c r="G50" s="315">
        <v>1130</v>
      </c>
      <c r="H50" s="315">
        <v>1003</v>
      </c>
      <c r="I50" s="315" t="s">
        <v>652</v>
      </c>
      <c r="J50" s="315">
        <v>49</v>
      </c>
      <c r="K50" s="315" t="s">
        <v>639</v>
      </c>
      <c r="L50" s="315" t="s">
        <v>645</v>
      </c>
      <c r="M50" s="315" t="s">
        <v>684</v>
      </c>
      <c r="N50" s="317">
        <v>20250818</v>
      </c>
      <c r="O50" s="317" t="s">
        <v>696</v>
      </c>
      <c r="P50" s="310">
        <v>0</v>
      </c>
      <c r="Q50" s="310">
        <v>0</v>
      </c>
      <c r="R50" s="315" t="s">
        <v>707</v>
      </c>
      <c r="S50" s="316">
        <v>16</v>
      </c>
      <c r="T50" s="316">
        <v>2</v>
      </c>
      <c r="U50" s="316" t="s">
        <v>711</v>
      </c>
    </row>
    <row r="51" spans="2:21" s="46" customFormat="1" ht="12.5" x14ac:dyDescent="0.25">
      <c r="B51" s="315" t="s">
        <v>282</v>
      </c>
      <c r="C51" s="320" t="s">
        <v>526</v>
      </c>
      <c r="D51" s="320" t="s">
        <v>527</v>
      </c>
      <c r="E51" s="315" t="s">
        <v>582</v>
      </c>
      <c r="F51" s="316" t="s">
        <v>629</v>
      </c>
      <c r="G51" s="315">
        <v>1130</v>
      </c>
      <c r="H51" s="315">
        <v>1003</v>
      </c>
      <c r="I51" s="315" t="s">
        <v>685</v>
      </c>
      <c r="J51" s="315" t="s">
        <v>652</v>
      </c>
      <c r="K51" s="315" t="s">
        <v>639</v>
      </c>
      <c r="L51" s="315" t="s">
        <v>642</v>
      </c>
      <c r="M51" s="315" t="s">
        <v>686</v>
      </c>
      <c r="N51" s="317">
        <v>20250816</v>
      </c>
      <c r="O51" s="317">
        <v>20260130</v>
      </c>
      <c r="P51" s="310">
        <v>0</v>
      </c>
      <c r="Q51" s="310">
        <v>0</v>
      </c>
      <c r="R51" s="315" t="s">
        <v>708</v>
      </c>
      <c r="S51" s="316">
        <v>16</v>
      </c>
      <c r="T51" s="316">
        <v>2</v>
      </c>
      <c r="U51" s="316" t="s">
        <v>711</v>
      </c>
    </row>
    <row r="52" spans="2:21" s="46" customFormat="1" ht="12.5" x14ac:dyDescent="0.25">
      <c r="B52" s="315" t="s">
        <v>282</v>
      </c>
      <c r="C52" s="320" t="s">
        <v>528</v>
      </c>
      <c r="D52" s="320" t="s">
        <v>529</v>
      </c>
      <c r="E52" s="315" t="s">
        <v>583</v>
      </c>
      <c r="F52" s="316" t="s">
        <v>630</v>
      </c>
      <c r="G52" s="315">
        <v>1130</v>
      </c>
      <c r="H52" s="315">
        <v>1003</v>
      </c>
      <c r="I52" s="315" t="s">
        <v>644</v>
      </c>
      <c r="J52" s="315">
        <v>28</v>
      </c>
      <c r="K52" s="315" t="s">
        <v>639</v>
      </c>
      <c r="L52" s="315" t="s">
        <v>642</v>
      </c>
      <c r="M52" s="315" t="s">
        <v>687</v>
      </c>
      <c r="N52" s="317">
        <v>20250816</v>
      </c>
      <c r="O52" s="317">
        <v>20260130</v>
      </c>
      <c r="P52" s="310">
        <v>0</v>
      </c>
      <c r="Q52" s="310">
        <v>0</v>
      </c>
      <c r="R52" s="315" t="s">
        <v>708</v>
      </c>
      <c r="S52" s="316">
        <v>16</v>
      </c>
      <c r="T52" s="316">
        <v>2</v>
      </c>
      <c r="U52" s="316" t="s">
        <v>711</v>
      </c>
    </row>
    <row r="53" spans="2:21" s="46" customFormat="1" ht="12.5" x14ac:dyDescent="0.25">
      <c r="B53" s="315" t="s">
        <v>282</v>
      </c>
      <c r="C53" s="320" t="s">
        <v>530</v>
      </c>
      <c r="D53" s="320" t="s">
        <v>531</v>
      </c>
      <c r="E53" s="315" t="s">
        <v>584</v>
      </c>
      <c r="F53" s="316" t="s">
        <v>631</v>
      </c>
      <c r="G53" s="315">
        <v>1130</v>
      </c>
      <c r="H53" s="315">
        <v>1003</v>
      </c>
      <c r="I53" s="315" t="s">
        <v>685</v>
      </c>
      <c r="J53" s="315" t="s">
        <v>652</v>
      </c>
      <c r="K53" s="315" t="s">
        <v>639</v>
      </c>
      <c r="L53" s="315" t="s">
        <v>642</v>
      </c>
      <c r="M53" s="315" t="s">
        <v>688</v>
      </c>
      <c r="N53" s="317">
        <v>20250816</v>
      </c>
      <c r="O53" s="317">
        <v>20260130</v>
      </c>
      <c r="P53" s="310">
        <v>0</v>
      </c>
      <c r="Q53" s="310">
        <v>0</v>
      </c>
      <c r="R53" s="315" t="s">
        <v>708</v>
      </c>
      <c r="S53" s="316">
        <v>16</v>
      </c>
      <c r="T53" s="316">
        <v>2</v>
      </c>
      <c r="U53" s="316" t="s">
        <v>711</v>
      </c>
    </row>
    <row r="54" spans="2:21" s="46" customFormat="1" ht="12.5" x14ac:dyDescent="0.25">
      <c r="B54" s="315" t="s">
        <v>282</v>
      </c>
      <c r="C54" s="320" t="s">
        <v>532</v>
      </c>
      <c r="D54" s="320" t="s">
        <v>533</v>
      </c>
      <c r="E54" s="315" t="s">
        <v>585</v>
      </c>
      <c r="F54" s="316" t="s">
        <v>632</v>
      </c>
      <c r="G54" s="315">
        <v>1130</v>
      </c>
      <c r="H54" s="315">
        <v>1003</v>
      </c>
      <c r="I54" s="315" t="s">
        <v>685</v>
      </c>
      <c r="J54" s="315" t="s">
        <v>652</v>
      </c>
      <c r="K54" s="315" t="s">
        <v>639</v>
      </c>
      <c r="L54" s="315" t="s">
        <v>689</v>
      </c>
      <c r="M54" s="315" t="s">
        <v>690</v>
      </c>
      <c r="N54" s="317">
        <v>20250816</v>
      </c>
      <c r="O54" s="317">
        <v>20260130</v>
      </c>
      <c r="P54" s="310">
        <v>0</v>
      </c>
      <c r="Q54" s="310">
        <v>0</v>
      </c>
      <c r="R54" s="315" t="s">
        <v>708</v>
      </c>
      <c r="S54" s="316">
        <v>16</v>
      </c>
      <c r="T54" s="316">
        <v>2</v>
      </c>
      <c r="U54" s="316" t="s">
        <v>711</v>
      </c>
    </row>
    <row r="55" spans="2:21" s="46" customFormat="1" ht="12.5" x14ac:dyDescent="0.25">
      <c r="B55" s="315" t="s">
        <v>282</v>
      </c>
      <c r="C55" s="320" t="s">
        <v>534</v>
      </c>
      <c r="D55" s="320" t="s">
        <v>535</v>
      </c>
      <c r="E55" s="315" t="s">
        <v>586</v>
      </c>
      <c r="F55" s="316" t="s">
        <v>633</v>
      </c>
      <c r="G55" s="315">
        <v>1130</v>
      </c>
      <c r="H55" s="315">
        <v>1003</v>
      </c>
      <c r="I55" s="315" t="s">
        <v>685</v>
      </c>
      <c r="J55" s="315" t="s">
        <v>652</v>
      </c>
      <c r="K55" s="315" t="s">
        <v>339</v>
      </c>
      <c r="L55" s="315" t="s">
        <v>642</v>
      </c>
      <c r="M55" s="315" t="s">
        <v>691</v>
      </c>
      <c r="N55" s="317">
        <v>20250825</v>
      </c>
      <c r="O55" s="317">
        <v>20251122</v>
      </c>
      <c r="P55" s="310">
        <v>48557.18</v>
      </c>
      <c r="Q55" s="310">
        <v>0</v>
      </c>
      <c r="R55" s="315" t="s">
        <v>708</v>
      </c>
      <c r="S55" s="316">
        <v>25</v>
      </c>
      <c r="T55" s="316">
        <v>2</v>
      </c>
      <c r="U55" s="316" t="s">
        <v>715</v>
      </c>
    </row>
    <row r="56" spans="2:21" s="10" customFormat="1" ht="14.5" x14ac:dyDescent="0.35">
      <c r="B56" s="315" t="s">
        <v>282</v>
      </c>
      <c r="C56" s="320" t="s">
        <v>536</v>
      </c>
      <c r="D56" s="320" t="s">
        <v>537</v>
      </c>
      <c r="E56" s="315" t="s">
        <v>587</v>
      </c>
      <c r="F56" s="316" t="s">
        <v>634</v>
      </c>
      <c r="G56" s="315">
        <v>1130</v>
      </c>
      <c r="H56" s="315">
        <v>1003</v>
      </c>
      <c r="I56" s="315" t="s">
        <v>652</v>
      </c>
      <c r="J56" s="315" t="s">
        <v>685</v>
      </c>
      <c r="K56" s="315" t="s">
        <v>639</v>
      </c>
      <c r="L56" s="315" t="s">
        <v>689</v>
      </c>
      <c r="M56" s="315" t="s">
        <v>692</v>
      </c>
      <c r="N56" s="317">
        <v>20250816</v>
      </c>
      <c r="O56" s="317">
        <v>20260131</v>
      </c>
      <c r="P56" s="310">
        <v>0</v>
      </c>
      <c r="Q56" s="310">
        <v>0</v>
      </c>
      <c r="R56" s="316" t="s">
        <v>709</v>
      </c>
      <c r="S56" s="316">
        <v>11</v>
      </c>
      <c r="T56" s="316">
        <v>2</v>
      </c>
      <c r="U56" s="316" t="s">
        <v>716</v>
      </c>
    </row>
    <row r="57" spans="2:21" s="163" customFormat="1" ht="14.5" x14ac:dyDescent="0.35">
      <c r="B57" s="315" t="s">
        <v>282</v>
      </c>
      <c r="C57" s="320" t="s">
        <v>538</v>
      </c>
      <c r="D57" s="321" t="s">
        <v>539</v>
      </c>
      <c r="E57" s="315" t="s">
        <v>588</v>
      </c>
      <c r="F57" s="316" t="s">
        <v>635</v>
      </c>
      <c r="G57" s="315">
        <v>1130</v>
      </c>
      <c r="H57" s="315">
        <v>1003</v>
      </c>
      <c r="I57" s="315" t="s">
        <v>644</v>
      </c>
      <c r="J57" s="315">
        <v>28</v>
      </c>
      <c r="K57" s="315" t="s">
        <v>639</v>
      </c>
      <c r="L57" s="315" t="s">
        <v>662</v>
      </c>
      <c r="M57" s="315" t="s">
        <v>693</v>
      </c>
      <c r="N57" s="317">
        <v>20250816</v>
      </c>
      <c r="O57" s="317">
        <v>20260131</v>
      </c>
      <c r="P57" s="310">
        <v>0</v>
      </c>
      <c r="Q57" s="310">
        <v>0</v>
      </c>
      <c r="R57" s="316" t="s">
        <v>709</v>
      </c>
      <c r="S57" s="316">
        <v>11</v>
      </c>
      <c r="T57" s="316">
        <v>2</v>
      </c>
      <c r="U57" s="316" t="s">
        <v>716</v>
      </c>
    </row>
    <row r="58" spans="2:21" s="189" customFormat="1" ht="14.5" x14ac:dyDescent="0.35">
      <c r="B58" s="315" t="s">
        <v>282</v>
      </c>
      <c r="C58" s="320" t="s">
        <v>540</v>
      </c>
      <c r="D58" s="320" t="s">
        <v>541</v>
      </c>
      <c r="E58" s="315" t="s">
        <v>589</v>
      </c>
      <c r="F58" s="316" t="s">
        <v>636</v>
      </c>
      <c r="G58" s="315">
        <v>1130</v>
      </c>
      <c r="H58" s="315">
        <v>1003</v>
      </c>
      <c r="I58" s="315" t="s">
        <v>644</v>
      </c>
      <c r="J58" s="315">
        <v>28</v>
      </c>
      <c r="K58" s="315" t="s">
        <v>639</v>
      </c>
      <c r="L58" s="315" t="s">
        <v>674</v>
      </c>
      <c r="M58" s="315" t="s">
        <v>694</v>
      </c>
      <c r="N58" s="317">
        <v>20250816</v>
      </c>
      <c r="O58" s="317">
        <v>20260131</v>
      </c>
      <c r="P58" s="310">
        <v>0</v>
      </c>
      <c r="Q58" s="310">
        <v>0</v>
      </c>
      <c r="R58" s="316" t="s">
        <v>709</v>
      </c>
      <c r="S58" s="316">
        <v>11</v>
      </c>
      <c r="T58" s="316">
        <v>2</v>
      </c>
      <c r="U58" s="316" t="s">
        <v>716</v>
      </c>
    </row>
    <row r="59" spans="2:21" s="189" customFormat="1" ht="14.5" x14ac:dyDescent="0.35">
      <c r="B59" s="315" t="s">
        <v>282</v>
      </c>
      <c r="C59" s="320" t="s">
        <v>542</v>
      </c>
      <c r="D59" s="320" t="s">
        <v>543</v>
      </c>
      <c r="E59" s="315" t="s">
        <v>590</v>
      </c>
      <c r="F59" s="316" t="s">
        <v>637</v>
      </c>
      <c r="G59" s="315">
        <v>1130</v>
      </c>
      <c r="H59" s="315">
        <v>1003</v>
      </c>
      <c r="I59" s="315" t="s">
        <v>644</v>
      </c>
      <c r="J59" s="315" t="s">
        <v>695</v>
      </c>
      <c r="K59" s="315" t="s">
        <v>639</v>
      </c>
      <c r="L59" s="315" t="s">
        <v>647</v>
      </c>
      <c r="M59" s="315">
        <v>720075</v>
      </c>
      <c r="N59" s="317">
        <v>20250818</v>
      </c>
      <c r="O59" s="317">
        <v>20260131</v>
      </c>
      <c r="P59" s="310">
        <v>0</v>
      </c>
      <c r="Q59" s="310">
        <v>0</v>
      </c>
      <c r="R59" s="316" t="s">
        <v>710</v>
      </c>
      <c r="S59" s="316">
        <v>16</v>
      </c>
      <c r="T59" s="316">
        <v>2</v>
      </c>
      <c r="U59" s="316" t="s">
        <v>711</v>
      </c>
    </row>
    <row r="60" spans="2:21" s="190" customFormat="1" ht="14.5" x14ac:dyDescent="0.3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1"/>
      <c r="P60" s="211"/>
      <c r="Q60" s="211"/>
      <c r="R60" s="211"/>
      <c r="S60" s="211"/>
      <c r="T60" s="211"/>
      <c r="U60" s="211"/>
    </row>
    <row r="61" spans="2:21" ht="14.5" x14ac:dyDescent="0.35">
      <c r="B61" s="47" t="s">
        <v>68</v>
      </c>
      <c r="C61" s="193">
        <v>47</v>
      </c>
      <c r="D61" s="48"/>
      <c r="E61" s="48"/>
      <c r="F61" s="48"/>
      <c r="G61" s="48"/>
      <c r="H61" s="48"/>
      <c r="I61" s="48"/>
      <c r="J61" s="25"/>
      <c r="K61" s="48" t="s">
        <v>69</v>
      </c>
      <c r="L61" s="25"/>
      <c r="M61" s="193">
        <v>9</v>
      </c>
      <c r="N61" s="356" t="s">
        <v>5</v>
      </c>
      <c r="O61" s="356"/>
      <c r="P61" s="195">
        <f>SUM(P13:P60)</f>
        <v>519243.13040000002</v>
      </c>
      <c r="Q61" s="20"/>
      <c r="R61" s="20"/>
      <c r="S61" s="20"/>
      <c r="T61" s="20"/>
      <c r="U61" s="49"/>
    </row>
    <row r="62" spans="2:21" x14ac:dyDescent="0.3"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50"/>
      <c r="M62" s="20"/>
      <c r="N62" s="30"/>
      <c r="O62" s="20"/>
      <c r="P62" s="20"/>
      <c r="Q62" s="20"/>
      <c r="R62" s="20"/>
      <c r="S62" s="20"/>
      <c r="T62" s="20"/>
      <c r="U62" s="49"/>
    </row>
    <row r="63" spans="2:21" ht="14.5" x14ac:dyDescent="0.35"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50"/>
      <c r="N63" s="353" t="s">
        <v>6</v>
      </c>
      <c r="O63" s="353"/>
      <c r="P63" s="353"/>
      <c r="Q63" s="195">
        <f>SUM(Q13:Q62)</f>
        <v>76632.489999999991</v>
      </c>
      <c r="R63" s="20"/>
      <c r="S63" s="20"/>
      <c r="T63" s="20"/>
      <c r="U63" s="49"/>
    </row>
    <row r="64" spans="2:21" x14ac:dyDescent="0.3">
      <c r="B64" s="32"/>
      <c r="C64" s="5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5"/>
    </row>
    <row r="65" spans="2:21" x14ac:dyDescent="0.3">
      <c r="B65" s="28" t="s">
        <v>81</v>
      </c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</row>
    <row r="66" spans="2:21" x14ac:dyDescent="0.3">
      <c r="B66" s="28" t="s">
        <v>72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</row>
    <row r="68" spans="2:21" ht="14.5" x14ac:dyDescent="0.35">
      <c r="B68" s="7"/>
      <c r="C68" s="8"/>
      <c r="D68" s="9"/>
    </row>
    <row r="69" spans="2:21" ht="14.5" x14ac:dyDescent="0.35">
      <c r="B69" s="328" t="str">
        <f>+'A Y  II D3'!B60:D60</f>
        <v>LUZ ELENA GUTIÉRREZ GUZMÁN</v>
      </c>
      <c r="C69" s="329"/>
      <c r="D69" s="330"/>
    </row>
    <row r="70" spans="2:21" ht="14.5" x14ac:dyDescent="0.35">
      <c r="B70" s="331" t="s">
        <v>37</v>
      </c>
      <c r="C70" s="332"/>
      <c r="D70" s="333"/>
    </row>
    <row r="71" spans="2:21" ht="14.5" x14ac:dyDescent="0.35">
      <c r="B71" s="164"/>
      <c r="C71" s="165"/>
      <c r="D71" s="166"/>
    </row>
    <row r="72" spans="2:21" ht="14.5" x14ac:dyDescent="0.35">
      <c r="B72" s="328" t="str">
        <f>+'A Y  II D3'!B63:D63</f>
        <v>DIRECTORA DE ADMINISTRACIÓN</v>
      </c>
      <c r="C72" s="329"/>
      <c r="D72" s="330"/>
    </row>
    <row r="73" spans="2:21" ht="14.5" x14ac:dyDescent="0.35">
      <c r="B73" s="331" t="s">
        <v>38</v>
      </c>
      <c r="C73" s="332"/>
      <c r="D73" s="333"/>
    </row>
    <row r="74" spans="2:21" ht="14.5" x14ac:dyDescent="0.35">
      <c r="B74" s="164"/>
      <c r="C74" s="165"/>
      <c r="D74" s="166"/>
    </row>
    <row r="75" spans="2:21" ht="14.5" x14ac:dyDescent="0.35">
      <c r="B75" s="328"/>
      <c r="C75" s="329"/>
      <c r="D75" s="330"/>
    </row>
    <row r="76" spans="2:21" ht="14.5" x14ac:dyDescent="0.35">
      <c r="B76" s="331" t="s">
        <v>39</v>
      </c>
      <c r="C76" s="332"/>
      <c r="D76" s="333"/>
    </row>
    <row r="77" spans="2:21" ht="14.5" x14ac:dyDescent="0.35">
      <c r="B77" s="164"/>
      <c r="C77" s="165"/>
      <c r="D77" s="166"/>
    </row>
    <row r="78" spans="2:21" ht="14.5" x14ac:dyDescent="0.35">
      <c r="B78" s="334" t="s">
        <v>449</v>
      </c>
      <c r="C78" s="349"/>
      <c r="D78" s="350"/>
    </row>
    <row r="79" spans="2:21" ht="14.5" x14ac:dyDescent="0.35">
      <c r="B79" s="331" t="s">
        <v>269</v>
      </c>
      <c r="C79" s="332"/>
      <c r="D79" s="333"/>
    </row>
    <row r="80" spans="2:21" ht="14.5" x14ac:dyDescent="0.35">
      <c r="B80" s="167"/>
      <c r="C80" s="168"/>
      <c r="D80" s="169"/>
    </row>
  </sheetData>
  <sheetProtection insertRows="0" deleteRows="0" autoFilter="0"/>
  <mergeCells count="23">
    <mergeCell ref="S11:T11"/>
    <mergeCell ref="U11:U12"/>
    <mergeCell ref="N61:O61"/>
    <mergeCell ref="N11:O11"/>
    <mergeCell ref="P11:P12"/>
    <mergeCell ref="Q11:Q12"/>
    <mergeCell ref="R11:R12"/>
    <mergeCell ref="G11:M11"/>
    <mergeCell ref="B8:P8"/>
    <mergeCell ref="B76:D76"/>
    <mergeCell ref="B78:D78"/>
    <mergeCell ref="B79:D79"/>
    <mergeCell ref="B69:D69"/>
    <mergeCell ref="B70:D70"/>
    <mergeCell ref="B72:D72"/>
    <mergeCell ref="B73:D73"/>
    <mergeCell ref="B75:D75"/>
    <mergeCell ref="B11:B12"/>
    <mergeCell ref="C11:C12"/>
    <mergeCell ref="D11:D12"/>
    <mergeCell ref="E11:E12"/>
    <mergeCell ref="F11:F12"/>
    <mergeCell ref="N63:P63"/>
  </mergeCells>
  <dataValidations count="1">
    <dataValidation allowBlank="1" showInputMessage="1" showErrorMessage="1" sqref="A8:XFD8" xr:uid="{00000000-0002-0000-0200-000000000000}"/>
  </dataValidations>
  <printOptions horizontalCentered="1"/>
  <pageMargins left="0.21" right="0.2" top="0.74803149606299213" bottom="0.74803149606299213" header="0.31496062992125984" footer="0.31496062992125984"/>
  <pageSetup paperSize="192" scale="38" orientation="landscape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200-000001000000}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46"/>
  <sheetViews>
    <sheetView showGridLines="0" view="pageBreakPreview" zoomScale="60" zoomScaleNormal="60" workbookViewId="0">
      <pane ySplit="12" topLeftCell="A13" activePane="bottomLeft" state="frozen"/>
      <selection activeCell="Q23" sqref="Q23"/>
      <selection pane="bottomLeft" activeCell="A13" sqref="A13"/>
    </sheetView>
  </sheetViews>
  <sheetFormatPr baseColWidth="10" defaultRowHeight="14.5" x14ac:dyDescent="0.35"/>
  <cols>
    <col min="1" max="1" width="1.26953125" customWidth="1"/>
    <col min="2" max="2" width="17" customWidth="1"/>
    <col min="3" max="3" width="18.81640625" customWidth="1"/>
    <col min="4" max="4" width="23.81640625" customWidth="1"/>
    <col min="5" max="5" width="41.26953125" customWidth="1"/>
    <col min="6" max="6" width="17" customWidth="1"/>
    <col min="7" max="12" width="15.26953125" customWidth="1"/>
    <col min="13" max="13" width="12.7265625" customWidth="1"/>
    <col min="14" max="14" width="11.453125" customWidth="1"/>
    <col min="15" max="15" width="23.453125" customWidth="1"/>
    <col min="16" max="16" width="10" customWidth="1"/>
    <col min="17" max="17" width="9.1796875" customWidth="1"/>
    <col min="18" max="18" width="12.26953125" customWidth="1"/>
    <col min="19" max="19" width="18.453125" customWidth="1"/>
  </cols>
  <sheetData>
    <row r="1" spans="2:19" ht="15" customHeight="1" x14ac:dyDescent="0.35"/>
    <row r="2" spans="2:19" ht="15" customHeight="1" x14ac:dyDescent="0.35"/>
    <row r="3" spans="2:19" ht="15" customHeight="1" x14ac:dyDescent="0.35"/>
    <row r="4" spans="2:19" ht="15" customHeight="1" x14ac:dyDescent="0.35"/>
    <row r="5" spans="2:19" ht="15" customHeight="1" x14ac:dyDescent="0.35"/>
    <row r="6" spans="2:19" ht="15" customHeight="1" x14ac:dyDescent="0.35"/>
    <row r="7" spans="2:19" s="14" customFormat="1" ht="18.5" x14ac:dyDescent="0.45">
      <c r="B7" s="11" t="s">
        <v>82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58" t="str">
        <f>'Caratula Resumen'!E16</f>
        <v>GUANAJUATO</v>
      </c>
      <c r="Q7" s="358"/>
      <c r="R7" s="358"/>
      <c r="S7" s="13"/>
    </row>
    <row r="8" spans="2:19" s="14" customFormat="1" ht="18.5" x14ac:dyDescent="0.45">
      <c r="B8" s="179" t="str">
        <f>'Caratula Resumen'!E17</f>
        <v>Fondo de Aportaciones para la Educación Tecnológica y de Adultos/Colegio Nacional de Educación Profesional Técnica (FAETA/CONALEP)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357" t="str">
        <f>+'A Y  II D3'!X8</f>
        <v>3er. Trimestre 2025</v>
      </c>
      <c r="Q8" s="357"/>
      <c r="R8" s="357"/>
      <c r="S8" s="16"/>
    </row>
    <row r="9" spans="2:19" s="10" customFormat="1" ht="18.5" x14ac:dyDescent="0.45"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90"/>
    </row>
    <row r="10" spans="2:19" ht="18.5" x14ac:dyDescent="0.45"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</row>
    <row r="11" spans="2:19" ht="22.5" customHeight="1" x14ac:dyDescent="0.45">
      <c r="B11" s="345" t="s">
        <v>41</v>
      </c>
      <c r="C11" s="360" t="s">
        <v>83</v>
      </c>
      <c r="D11" s="360" t="s">
        <v>43</v>
      </c>
      <c r="E11" s="360" t="s">
        <v>44</v>
      </c>
      <c r="F11" s="361" t="s">
        <v>46</v>
      </c>
      <c r="G11" s="361"/>
      <c r="H11" s="361"/>
      <c r="I11" s="361"/>
      <c r="J11" s="361"/>
      <c r="K11" s="361"/>
      <c r="L11" s="361"/>
      <c r="M11" s="359" t="s">
        <v>84</v>
      </c>
      <c r="N11" s="359" t="s">
        <v>85</v>
      </c>
      <c r="O11" s="359" t="s">
        <v>86</v>
      </c>
      <c r="P11" s="361" t="s">
        <v>87</v>
      </c>
      <c r="Q11" s="361"/>
      <c r="R11" s="359" t="s">
        <v>88</v>
      </c>
      <c r="S11" s="359" t="s">
        <v>89</v>
      </c>
    </row>
    <row r="12" spans="2:19" ht="37" x14ac:dyDescent="0.35">
      <c r="B12" s="345"/>
      <c r="C12" s="360"/>
      <c r="D12" s="360"/>
      <c r="E12" s="360"/>
      <c r="F12" s="275" t="s">
        <v>57</v>
      </c>
      <c r="G12" s="275" t="s">
        <v>58</v>
      </c>
      <c r="H12" s="275" t="s">
        <v>59</v>
      </c>
      <c r="I12" s="275" t="s">
        <v>60</v>
      </c>
      <c r="J12" s="275" t="s">
        <v>61</v>
      </c>
      <c r="K12" s="234" t="s">
        <v>62</v>
      </c>
      <c r="L12" s="275" t="s">
        <v>63</v>
      </c>
      <c r="M12" s="359"/>
      <c r="N12" s="359"/>
      <c r="O12" s="359"/>
      <c r="P12" s="234" t="s">
        <v>90</v>
      </c>
      <c r="Q12" s="234" t="s">
        <v>91</v>
      </c>
      <c r="R12" s="359"/>
      <c r="S12" s="359"/>
    </row>
    <row r="13" spans="2:19" x14ac:dyDescent="0.35"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</row>
    <row r="14" spans="2:19" s="187" customFormat="1" x14ac:dyDescent="0.35"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</row>
    <row r="15" spans="2:19" s="187" customFormat="1" x14ac:dyDescent="0.35"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</row>
    <row r="16" spans="2:19" s="187" customFormat="1" x14ac:dyDescent="0.35">
      <c r="B16" s="211"/>
      <c r="C16" s="211"/>
      <c r="D16" s="211"/>
      <c r="E16" s="292" t="s">
        <v>303</v>
      </c>
      <c r="F16" s="211"/>
      <c r="G16" s="211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211"/>
      <c r="S16" s="211"/>
    </row>
    <row r="17" spans="2:19" s="187" customFormat="1" x14ac:dyDescent="0.35">
      <c r="B17" s="211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</row>
    <row r="18" spans="2:19" s="187" customFormat="1" x14ac:dyDescent="0.35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</row>
    <row r="19" spans="2:19" s="187" customFormat="1" x14ac:dyDescent="0.35"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</row>
    <row r="20" spans="2:19" s="187" customFormat="1" x14ac:dyDescent="0.3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</row>
    <row r="21" spans="2:19" x14ac:dyDescent="0.35">
      <c r="B21" s="23" t="s">
        <v>68</v>
      </c>
      <c r="C21" s="193">
        <v>0</v>
      </c>
      <c r="D21" s="52"/>
      <c r="E21" s="52"/>
      <c r="F21" s="52"/>
      <c r="G21" s="286"/>
      <c r="H21" s="146"/>
      <c r="I21" s="146"/>
      <c r="K21" s="53" t="s">
        <v>69</v>
      </c>
      <c r="L21" s="193">
        <v>0</v>
      </c>
      <c r="M21" s="286"/>
      <c r="N21" s="286"/>
      <c r="O21" s="52"/>
      <c r="P21" s="287" t="s">
        <v>94</v>
      </c>
      <c r="Q21" s="52"/>
      <c r="R21" s="288"/>
      <c r="S21" s="289">
        <v>0</v>
      </c>
    </row>
    <row r="22" spans="2:19" x14ac:dyDescent="0.35">
      <c r="B22" s="38"/>
      <c r="F22" s="54"/>
      <c r="G22" s="55"/>
      <c r="H22" s="54"/>
      <c r="I22" s="54"/>
      <c r="J22" s="54"/>
      <c r="K22" s="56"/>
      <c r="L22" s="55"/>
      <c r="M22" s="55"/>
      <c r="N22" s="55"/>
      <c r="O22" s="55"/>
      <c r="S22" s="39"/>
    </row>
    <row r="23" spans="2:19" x14ac:dyDescent="0.35">
      <c r="B23" s="38"/>
      <c r="F23" s="54"/>
      <c r="G23" s="55"/>
      <c r="H23" s="54"/>
      <c r="I23" s="54"/>
      <c r="J23" s="54"/>
      <c r="K23" s="56"/>
      <c r="L23" s="55"/>
      <c r="M23" s="55"/>
      <c r="N23" s="55"/>
      <c r="O23" s="55"/>
      <c r="S23" s="39"/>
    </row>
    <row r="24" spans="2:19" x14ac:dyDescent="0.35">
      <c r="B24" s="57"/>
      <c r="C24" s="58"/>
      <c r="D24" s="59"/>
      <c r="E24" s="60"/>
      <c r="F24" s="61"/>
      <c r="G24" s="62"/>
      <c r="H24" s="63"/>
      <c r="I24" s="63"/>
      <c r="J24" s="58"/>
      <c r="K24" s="64"/>
      <c r="L24" s="62"/>
      <c r="M24" s="62"/>
      <c r="N24" s="62"/>
      <c r="O24" s="62"/>
      <c r="P24" s="61"/>
      <c r="Q24" s="61"/>
      <c r="R24" s="58"/>
      <c r="S24" s="65"/>
    </row>
    <row r="25" spans="2:19" x14ac:dyDescent="0.35">
      <c r="B25" s="28" t="s">
        <v>95</v>
      </c>
      <c r="C25" s="40"/>
      <c r="D25" s="40"/>
      <c r="E25" s="40"/>
    </row>
    <row r="26" spans="2:19" x14ac:dyDescent="0.35">
      <c r="B26" s="28" t="s">
        <v>96</v>
      </c>
      <c r="D26" s="66"/>
      <c r="E26" s="67"/>
    </row>
    <row r="27" spans="2:19" x14ac:dyDescent="0.35">
      <c r="B27" s="28"/>
      <c r="D27" s="66"/>
      <c r="E27" s="67"/>
    </row>
    <row r="28" spans="2:19" x14ac:dyDescent="0.35">
      <c r="B28" s="48" t="s">
        <v>255</v>
      </c>
      <c r="D28" s="66"/>
      <c r="E28" s="67"/>
    </row>
    <row r="29" spans="2:19" x14ac:dyDescent="0.35">
      <c r="B29" s="28" t="s">
        <v>256</v>
      </c>
      <c r="D29" s="66"/>
      <c r="E29" s="67"/>
    </row>
    <row r="30" spans="2:19" x14ac:dyDescent="0.35">
      <c r="B30" s="28" t="s">
        <v>257</v>
      </c>
      <c r="D30" s="66"/>
      <c r="E30" s="67"/>
    </row>
    <row r="31" spans="2:19" x14ac:dyDescent="0.35">
      <c r="B31" s="28" t="s">
        <v>258</v>
      </c>
      <c r="D31" s="66"/>
      <c r="E31" s="67"/>
    </row>
    <row r="32" spans="2:19" x14ac:dyDescent="0.35">
      <c r="B32" s="28"/>
      <c r="D32" s="66"/>
      <c r="E32" s="67"/>
    </row>
    <row r="33" spans="2:5" x14ac:dyDescent="0.35">
      <c r="E33" s="68"/>
    </row>
    <row r="34" spans="2:5" x14ac:dyDescent="0.35">
      <c r="B34" s="171"/>
      <c r="C34" s="172"/>
      <c r="D34" s="173"/>
    </row>
    <row r="35" spans="2:5" x14ac:dyDescent="0.35">
      <c r="B35" s="328" t="str">
        <f>+'A Y II D4'!B69:D69</f>
        <v>LUZ ELENA GUTIÉRREZ GUZMÁN</v>
      </c>
      <c r="C35" s="329"/>
      <c r="D35" s="330"/>
    </row>
    <row r="36" spans="2:5" x14ac:dyDescent="0.35">
      <c r="B36" s="331" t="s">
        <v>37</v>
      </c>
      <c r="C36" s="332"/>
      <c r="D36" s="333"/>
    </row>
    <row r="37" spans="2:5" x14ac:dyDescent="0.35">
      <c r="B37" s="164"/>
      <c r="C37" s="165"/>
      <c r="D37" s="166"/>
    </row>
    <row r="38" spans="2:5" x14ac:dyDescent="0.35">
      <c r="B38" s="328" t="str">
        <f>+'A Y II D4'!B72:D72</f>
        <v>DIRECTORA DE ADMINISTRACIÓN</v>
      </c>
      <c r="C38" s="329"/>
      <c r="D38" s="330"/>
    </row>
    <row r="39" spans="2:5" x14ac:dyDescent="0.35">
      <c r="B39" s="331" t="s">
        <v>38</v>
      </c>
      <c r="C39" s="332"/>
      <c r="D39" s="333"/>
    </row>
    <row r="40" spans="2:5" x14ac:dyDescent="0.35">
      <c r="B40" s="164"/>
      <c r="C40" s="165"/>
      <c r="D40" s="166"/>
    </row>
    <row r="41" spans="2:5" x14ac:dyDescent="0.35">
      <c r="B41" s="328"/>
      <c r="C41" s="329"/>
      <c r="D41" s="330"/>
    </row>
    <row r="42" spans="2:5" x14ac:dyDescent="0.35">
      <c r="B42" s="331" t="s">
        <v>39</v>
      </c>
      <c r="C42" s="332"/>
      <c r="D42" s="333"/>
    </row>
    <row r="43" spans="2:5" x14ac:dyDescent="0.35">
      <c r="B43" s="164"/>
      <c r="C43" s="165"/>
      <c r="D43" s="166"/>
    </row>
    <row r="44" spans="2:5" x14ac:dyDescent="0.35">
      <c r="B44" s="334" t="str">
        <f>+'A Y II D4'!B78:D78</f>
        <v>SILAO, GTO. A 03 DE OCTUBRE DE 2025</v>
      </c>
      <c r="C44" s="349"/>
      <c r="D44" s="350"/>
    </row>
    <row r="45" spans="2:5" x14ac:dyDescent="0.35">
      <c r="B45" s="331" t="s">
        <v>269</v>
      </c>
      <c r="C45" s="332"/>
      <c r="D45" s="333"/>
    </row>
    <row r="46" spans="2:5" x14ac:dyDescent="0.35">
      <c r="B46" s="334"/>
      <c r="C46" s="349"/>
      <c r="D46" s="350"/>
    </row>
  </sheetData>
  <sheetProtection insertRows="0" deleteRows="0" autoFilter="0"/>
  <mergeCells count="22">
    <mergeCell ref="B35:D35"/>
    <mergeCell ref="B36:D36"/>
    <mergeCell ref="B38:D38"/>
    <mergeCell ref="B46:D46"/>
    <mergeCell ref="B45:D45"/>
    <mergeCell ref="B39:D39"/>
    <mergeCell ref="B41:D41"/>
    <mergeCell ref="B42:D42"/>
    <mergeCell ref="B44:D44"/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</mergeCells>
  <dataValidations disablePrompts="1" count="1">
    <dataValidation allowBlank="1" showInputMessage="1" showErrorMessage="1" sqref="M8:O8 B8" xr:uid="{00000000-0002-0000-03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2" orientation="landscape" r:id="rId1"/>
  <headerFooter>
    <oddFooter xml:space="preserve">&amp;L
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Y1233"/>
  <sheetViews>
    <sheetView showGridLines="0" view="pageBreakPreview" zoomScale="60" zoomScaleNormal="55" workbookViewId="0">
      <pane ySplit="9" topLeftCell="A11" activePane="bottomLeft" state="frozen"/>
      <selection activeCell="E22" sqref="E22"/>
      <selection pane="bottomLeft" activeCell="E14" sqref="E14"/>
    </sheetView>
  </sheetViews>
  <sheetFormatPr baseColWidth="10" defaultColWidth="11" defaultRowHeight="14.5" x14ac:dyDescent="0.35"/>
  <cols>
    <col min="1" max="1" width="1.54296875" style="10" customWidth="1"/>
    <col min="2" max="2" width="18.26953125" style="10" customWidth="1"/>
    <col min="3" max="3" width="21.1796875" style="10" bestFit="1" customWidth="1"/>
    <col min="4" max="4" width="29.453125" style="10" bestFit="1" customWidth="1"/>
    <col min="5" max="5" width="46.81640625" style="10" customWidth="1"/>
    <col min="6" max="6" width="13.453125" style="10" customWidth="1"/>
    <col min="7" max="8" width="9.453125" style="10" customWidth="1"/>
    <col min="9" max="9" width="10.26953125" style="10" customWidth="1"/>
    <col min="10" max="11" width="9.453125" style="10" customWidth="1"/>
    <col min="12" max="12" width="10" style="10" customWidth="1"/>
    <col min="13" max="14" width="9.453125" style="10" customWidth="1"/>
    <col min="15" max="15" width="10" style="10" customWidth="1"/>
    <col min="16" max="17" width="9.453125" style="10" customWidth="1"/>
    <col min="18" max="18" width="11.54296875" style="10" customWidth="1"/>
    <col min="19" max="20" width="9.453125" style="10" customWidth="1"/>
    <col min="21" max="21" width="10.453125" style="10" customWidth="1"/>
    <col min="22" max="22" width="10" style="10" customWidth="1"/>
    <col min="23" max="23" width="8.1796875" style="10" customWidth="1"/>
    <col min="24" max="24" width="10.453125" style="10" customWidth="1"/>
    <col min="25" max="25" width="19.54296875" style="10" customWidth="1"/>
    <col min="26" max="26" width="25.26953125" style="10" customWidth="1"/>
    <col min="27" max="16384" width="11" style="10"/>
  </cols>
  <sheetData>
    <row r="1" spans="2:25" ht="15" customHeight="1" x14ac:dyDescent="0.35"/>
    <row r="2" spans="2:25" ht="15" customHeight="1" x14ac:dyDescent="0.35"/>
    <row r="3" spans="2:25" ht="15" customHeight="1" x14ac:dyDescent="0.35"/>
    <row r="4" spans="2:25" ht="15" customHeight="1" x14ac:dyDescent="0.35"/>
    <row r="5" spans="2:25" ht="15" customHeight="1" x14ac:dyDescent="0.35"/>
    <row r="6" spans="2:25" ht="15" customHeight="1" x14ac:dyDescent="0.35"/>
    <row r="7" spans="2:25" s="14" customFormat="1" ht="18.5" x14ac:dyDescent="0.45">
      <c r="B7" s="11" t="s">
        <v>97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358" t="str">
        <f>'Caratula Resumen'!E16</f>
        <v>GUANAJUATO</v>
      </c>
      <c r="W7" s="358"/>
      <c r="X7" s="358"/>
      <c r="Y7" s="13"/>
    </row>
    <row r="8" spans="2:25" s="14" customFormat="1" ht="17.149999999999999" customHeight="1" x14ac:dyDescent="0.45">
      <c r="B8" s="343" t="str">
        <f>'Caratula Resumen'!E17</f>
        <v>Fondo de Aportaciones para la Educación Tecnológica y de Adultos/Colegio Nacional de Educación Profesional Técnica (FAETA/CONALEP)</v>
      </c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15"/>
      <c r="R8" s="15"/>
      <c r="S8" s="15"/>
      <c r="T8" s="15"/>
      <c r="U8" s="15"/>
      <c r="V8" s="357" t="str">
        <f>+'B)'!P8</f>
        <v>3er. Trimestre 2025</v>
      </c>
      <c r="W8" s="357"/>
      <c r="X8" s="357"/>
      <c r="Y8" s="16"/>
    </row>
    <row r="9" spans="2:25" ht="28.5" customHeight="1" x14ac:dyDescent="0.45">
      <c r="B9" s="284"/>
      <c r="C9" s="285"/>
      <c r="D9" s="285"/>
      <c r="E9" s="285"/>
      <c r="F9" s="285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231"/>
      <c r="W9" s="231"/>
      <c r="X9" s="231"/>
      <c r="Y9" s="232"/>
    </row>
    <row r="10" spans="2:25" ht="7" customHeight="1" x14ac:dyDescent="0.45">
      <c r="B10" s="14"/>
      <c r="C10" s="14"/>
      <c r="D10" s="14"/>
      <c r="E10" s="14"/>
      <c r="F10" s="14"/>
      <c r="G10" s="274"/>
      <c r="H10" s="274"/>
      <c r="I10" s="274"/>
      <c r="J10" s="274"/>
      <c r="K10" s="274"/>
      <c r="L10" s="274"/>
      <c r="M10" s="274"/>
      <c r="N10" s="274"/>
      <c r="O10" s="27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2:25" ht="22.5" customHeight="1" x14ac:dyDescent="0.35">
      <c r="B11" s="362" t="s">
        <v>41</v>
      </c>
      <c r="C11" s="351" t="s">
        <v>83</v>
      </c>
      <c r="D11" s="351" t="s">
        <v>43</v>
      </c>
      <c r="E11" s="351" t="s">
        <v>44</v>
      </c>
      <c r="F11" s="362" t="s">
        <v>98</v>
      </c>
      <c r="G11" s="351" t="s">
        <v>99</v>
      </c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2" t="s">
        <v>100</v>
      </c>
      <c r="W11" s="352" t="s">
        <v>101</v>
      </c>
      <c r="X11" s="352" t="s">
        <v>102</v>
      </c>
      <c r="Y11" s="352" t="s">
        <v>103</v>
      </c>
    </row>
    <row r="12" spans="2:25" ht="22.5" customHeight="1" x14ac:dyDescent="0.35">
      <c r="B12" s="363"/>
      <c r="C12" s="351"/>
      <c r="D12" s="351"/>
      <c r="E12" s="351"/>
      <c r="F12" s="363"/>
      <c r="G12" s="352" t="s">
        <v>104</v>
      </c>
      <c r="H12" s="352"/>
      <c r="I12" s="352"/>
      <c r="J12" s="352" t="s">
        <v>105</v>
      </c>
      <c r="K12" s="352"/>
      <c r="L12" s="352"/>
      <c r="M12" s="352" t="s">
        <v>106</v>
      </c>
      <c r="N12" s="352"/>
      <c r="O12" s="352"/>
      <c r="P12" s="352" t="s">
        <v>107</v>
      </c>
      <c r="Q12" s="352"/>
      <c r="R12" s="352"/>
      <c r="S12" s="352" t="s">
        <v>108</v>
      </c>
      <c r="T12" s="352"/>
      <c r="U12" s="352"/>
      <c r="V12" s="352"/>
      <c r="W12" s="352"/>
      <c r="X12" s="352"/>
      <c r="Y12" s="352"/>
    </row>
    <row r="13" spans="2:25" ht="29.25" customHeight="1" x14ac:dyDescent="0.35">
      <c r="B13" s="364"/>
      <c r="C13" s="351"/>
      <c r="D13" s="351"/>
      <c r="E13" s="351"/>
      <c r="F13" s="364"/>
      <c r="G13" s="21" t="s">
        <v>109</v>
      </c>
      <c r="H13" s="21" t="s">
        <v>110</v>
      </c>
      <c r="I13" s="21" t="s">
        <v>111</v>
      </c>
      <c r="J13" s="21" t="s">
        <v>109</v>
      </c>
      <c r="K13" s="21" t="s">
        <v>110</v>
      </c>
      <c r="L13" s="21" t="s">
        <v>111</v>
      </c>
      <c r="M13" s="21" t="s">
        <v>109</v>
      </c>
      <c r="N13" s="21" t="s">
        <v>110</v>
      </c>
      <c r="O13" s="21" t="s">
        <v>111</v>
      </c>
      <c r="P13" s="21" t="s">
        <v>109</v>
      </c>
      <c r="Q13" s="21" t="s">
        <v>110</v>
      </c>
      <c r="R13" s="21" t="s">
        <v>111</v>
      </c>
      <c r="S13" s="21" t="s">
        <v>109</v>
      </c>
      <c r="T13" s="21" t="s">
        <v>110</v>
      </c>
      <c r="U13" s="21" t="s">
        <v>111</v>
      </c>
      <c r="V13" s="352"/>
      <c r="W13" s="352"/>
      <c r="X13" s="352"/>
      <c r="Y13" s="352"/>
    </row>
    <row r="14" spans="2:25" x14ac:dyDescent="0.35">
      <c r="B14" s="211" t="s">
        <v>282</v>
      </c>
      <c r="C14" s="319" t="s">
        <v>979</v>
      </c>
      <c r="D14" s="319" t="s">
        <v>980</v>
      </c>
      <c r="E14" s="211" t="s">
        <v>981</v>
      </c>
      <c r="F14" s="211" t="s">
        <v>699</v>
      </c>
      <c r="G14" s="318">
        <v>0</v>
      </c>
      <c r="H14" s="318">
        <v>0</v>
      </c>
      <c r="I14" s="318">
        <v>0</v>
      </c>
      <c r="J14" s="318">
        <v>1</v>
      </c>
      <c r="K14" s="318">
        <v>0</v>
      </c>
      <c r="L14" s="318">
        <v>0</v>
      </c>
      <c r="M14" s="318">
        <v>0</v>
      </c>
      <c r="N14" s="318">
        <v>0</v>
      </c>
      <c r="O14" s="318">
        <v>0</v>
      </c>
      <c r="P14" s="318">
        <v>0</v>
      </c>
      <c r="Q14" s="318">
        <v>0</v>
      </c>
      <c r="R14" s="318">
        <v>0</v>
      </c>
      <c r="S14" s="318">
        <v>0</v>
      </c>
      <c r="T14" s="318">
        <v>0</v>
      </c>
      <c r="U14" s="318">
        <v>0</v>
      </c>
      <c r="V14" s="211">
        <v>1</v>
      </c>
      <c r="W14" s="211">
        <v>0</v>
      </c>
      <c r="X14" s="211">
        <v>0</v>
      </c>
      <c r="Y14" s="211">
        <v>63754.53</v>
      </c>
    </row>
    <row r="15" spans="2:25" s="189" customFormat="1" x14ac:dyDescent="0.35">
      <c r="B15" s="211" t="s">
        <v>282</v>
      </c>
      <c r="C15" s="319" t="s">
        <v>982</v>
      </c>
      <c r="D15" s="319" t="s">
        <v>983</v>
      </c>
      <c r="E15" s="211" t="s">
        <v>984</v>
      </c>
      <c r="F15" s="211" t="s">
        <v>699</v>
      </c>
      <c r="G15" s="211">
        <v>0</v>
      </c>
      <c r="H15" s="211">
        <v>0</v>
      </c>
      <c r="I15" s="211">
        <v>0</v>
      </c>
      <c r="J15" s="211">
        <v>1</v>
      </c>
      <c r="K15" s="211">
        <v>0</v>
      </c>
      <c r="L15" s="211">
        <v>0</v>
      </c>
      <c r="M15" s="211">
        <v>0</v>
      </c>
      <c r="N15" s="211">
        <v>0</v>
      </c>
      <c r="O15" s="211">
        <v>0</v>
      </c>
      <c r="P15" s="211">
        <v>0</v>
      </c>
      <c r="Q15" s="211">
        <v>0</v>
      </c>
      <c r="R15" s="211">
        <v>0</v>
      </c>
      <c r="S15" s="211">
        <v>0</v>
      </c>
      <c r="T15" s="211">
        <v>0</v>
      </c>
      <c r="U15" s="211">
        <v>0</v>
      </c>
      <c r="V15" s="211">
        <v>1</v>
      </c>
      <c r="W15" s="211">
        <v>0</v>
      </c>
      <c r="X15" s="211">
        <v>0</v>
      </c>
      <c r="Y15" s="211">
        <v>73018.69</v>
      </c>
    </row>
    <row r="16" spans="2:25" s="189" customFormat="1" x14ac:dyDescent="0.35">
      <c r="B16" s="211" t="s">
        <v>282</v>
      </c>
      <c r="C16" s="319" t="s">
        <v>985</v>
      </c>
      <c r="D16" s="319" t="s">
        <v>986</v>
      </c>
      <c r="E16" s="211" t="s">
        <v>987</v>
      </c>
      <c r="F16" s="211" t="s">
        <v>699</v>
      </c>
      <c r="G16" s="211">
        <v>0</v>
      </c>
      <c r="H16" s="211">
        <v>0</v>
      </c>
      <c r="I16" s="211">
        <v>0</v>
      </c>
      <c r="J16" s="211">
        <v>1</v>
      </c>
      <c r="K16" s="211">
        <v>0</v>
      </c>
      <c r="L16" s="211">
        <v>0</v>
      </c>
      <c r="M16" s="211">
        <v>0</v>
      </c>
      <c r="N16" s="211">
        <v>0</v>
      </c>
      <c r="O16" s="211">
        <v>0</v>
      </c>
      <c r="P16" s="211">
        <v>0</v>
      </c>
      <c r="Q16" s="211">
        <v>0</v>
      </c>
      <c r="R16" s="211">
        <v>0</v>
      </c>
      <c r="S16" s="211">
        <v>0</v>
      </c>
      <c r="T16" s="211">
        <v>0</v>
      </c>
      <c r="U16" s="211">
        <v>0</v>
      </c>
      <c r="V16" s="211">
        <v>1</v>
      </c>
      <c r="W16" s="211">
        <v>0</v>
      </c>
      <c r="X16" s="211">
        <v>0</v>
      </c>
      <c r="Y16" s="211">
        <v>130780.46</v>
      </c>
    </row>
    <row r="17" spans="2:25" s="189" customFormat="1" x14ac:dyDescent="0.35">
      <c r="B17" s="211" t="s">
        <v>282</v>
      </c>
      <c r="C17" s="319" t="s">
        <v>988</v>
      </c>
      <c r="D17" s="319" t="s">
        <v>989</v>
      </c>
      <c r="E17" s="211" t="s">
        <v>990</v>
      </c>
      <c r="F17" s="211" t="s">
        <v>699</v>
      </c>
      <c r="G17" s="211">
        <v>0</v>
      </c>
      <c r="H17" s="211">
        <v>0</v>
      </c>
      <c r="I17" s="211">
        <v>0</v>
      </c>
      <c r="J17" s="211">
        <v>1</v>
      </c>
      <c r="K17" s="211">
        <v>0</v>
      </c>
      <c r="L17" s="211">
        <v>0</v>
      </c>
      <c r="M17" s="211">
        <v>0</v>
      </c>
      <c r="N17" s="211">
        <v>0</v>
      </c>
      <c r="O17" s="211">
        <v>0</v>
      </c>
      <c r="P17" s="211">
        <v>0</v>
      </c>
      <c r="Q17" s="211">
        <v>0</v>
      </c>
      <c r="R17" s="211">
        <v>0</v>
      </c>
      <c r="S17" s="211">
        <v>0</v>
      </c>
      <c r="T17" s="211">
        <v>0</v>
      </c>
      <c r="U17" s="211">
        <v>0</v>
      </c>
      <c r="V17" s="211">
        <v>1</v>
      </c>
      <c r="W17" s="211">
        <v>0</v>
      </c>
      <c r="X17" s="211">
        <v>0</v>
      </c>
      <c r="Y17" s="211">
        <v>70854.61</v>
      </c>
    </row>
    <row r="18" spans="2:25" s="189" customFormat="1" x14ac:dyDescent="0.35">
      <c r="B18" s="211" t="s">
        <v>282</v>
      </c>
      <c r="C18" s="319" t="s">
        <v>991</v>
      </c>
      <c r="D18" s="319" t="s">
        <v>992</v>
      </c>
      <c r="E18" s="211" t="s">
        <v>993</v>
      </c>
      <c r="F18" s="211" t="s">
        <v>700</v>
      </c>
      <c r="G18" s="211">
        <v>0</v>
      </c>
      <c r="H18" s="211">
        <v>0</v>
      </c>
      <c r="I18" s="211">
        <v>0</v>
      </c>
      <c r="J18" s="211">
        <v>0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  <c r="P18" s="211">
        <v>0</v>
      </c>
      <c r="Q18" s="211">
        <v>0</v>
      </c>
      <c r="R18" s="211">
        <v>0</v>
      </c>
      <c r="S18" s="211">
        <v>1</v>
      </c>
      <c r="T18" s="211">
        <v>0</v>
      </c>
      <c r="U18" s="211">
        <v>0</v>
      </c>
      <c r="V18" s="211">
        <v>1</v>
      </c>
      <c r="W18" s="211">
        <v>0</v>
      </c>
      <c r="X18" s="211">
        <v>0</v>
      </c>
      <c r="Y18" s="211">
        <v>117442.98</v>
      </c>
    </row>
    <row r="19" spans="2:25" s="189" customFormat="1" x14ac:dyDescent="0.35">
      <c r="B19" s="211" t="s">
        <v>282</v>
      </c>
      <c r="C19" s="319" t="s">
        <v>994</v>
      </c>
      <c r="D19" s="319" t="s">
        <v>995</v>
      </c>
      <c r="E19" s="211" t="s">
        <v>996</v>
      </c>
      <c r="F19" s="211" t="s">
        <v>699</v>
      </c>
      <c r="G19" s="211">
        <v>0</v>
      </c>
      <c r="H19" s="211">
        <v>0</v>
      </c>
      <c r="I19" s="211">
        <v>0</v>
      </c>
      <c r="J19" s="211">
        <v>1</v>
      </c>
      <c r="K19" s="211">
        <v>0</v>
      </c>
      <c r="L19" s="211">
        <v>0</v>
      </c>
      <c r="M19" s="211">
        <v>0</v>
      </c>
      <c r="N19" s="211">
        <v>0</v>
      </c>
      <c r="O19" s="211">
        <v>0</v>
      </c>
      <c r="P19" s="211">
        <v>0</v>
      </c>
      <c r="Q19" s="211">
        <v>0</v>
      </c>
      <c r="R19" s="211">
        <v>0</v>
      </c>
      <c r="S19" s="211">
        <v>0</v>
      </c>
      <c r="T19" s="211">
        <v>0</v>
      </c>
      <c r="U19" s="211">
        <v>0</v>
      </c>
      <c r="V19" s="211">
        <v>1</v>
      </c>
      <c r="W19" s="211">
        <v>0</v>
      </c>
      <c r="X19" s="211">
        <v>0</v>
      </c>
      <c r="Y19" s="211">
        <v>61228.44</v>
      </c>
    </row>
    <row r="20" spans="2:25" s="189" customFormat="1" x14ac:dyDescent="0.35">
      <c r="B20" s="211" t="s">
        <v>282</v>
      </c>
      <c r="C20" s="319" t="s">
        <v>997</v>
      </c>
      <c r="D20" s="319" t="s">
        <v>998</v>
      </c>
      <c r="E20" s="211" t="s">
        <v>999</v>
      </c>
      <c r="F20" s="211" t="s">
        <v>699</v>
      </c>
      <c r="G20" s="211">
        <v>0</v>
      </c>
      <c r="H20" s="211">
        <v>0</v>
      </c>
      <c r="I20" s="211">
        <v>0</v>
      </c>
      <c r="J20" s="211">
        <v>1</v>
      </c>
      <c r="K20" s="211">
        <v>0</v>
      </c>
      <c r="L20" s="211">
        <v>0</v>
      </c>
      <c r="M20" s="211">
        <v>0</v>
      </c>
      <c r="N20" s="211">
        <v>0</v>
      </c>
      <c r="O20" s="211">
        <v>0</v>
      </c>
      <c r="P20" s="211">
        <v>0</v>
      </c>
      <c r="Q20" s="211">
        <v>0</v>
      </c>
      <c r="R20" s="211">
        <v>0</v>
      </c>
      <c r="S20" s="211">
        <v>0</v>
      </c>
      <c r="T20" s="211">
        <v>0</v>
      </c>
      <c r="U20" s="211">
        <v>0</v>
      </c>
      <c r="V20" s="211">
        <v>1</v>
      </c>
      <c r="W20" s="211">
        <v>0</v>
      </c>
      <c r="X20" s="211">
        <v>0</v>
      </c>
      <c r="Y20" s="211">
        <v>64488.31</v>
      </c>
    </row>
    <row r="21" spans="2:25" s="189" customFormat="1" x14ac:dyDescent="0.35">
      <c r="B21" s="211" t="s">
        <v>282</v>
      </c>
      <c r="C21" s="319" t="s">
        <v>1000</v>
      </c>
      <c r="D21" s="319" t="s">
        <v>1001</v>
      </c>
      <c r="E21" s="211" t="s">
        <v>1002</v>
      </c>
      <c r="F21" s="211" t="s">
        <v>699</v>
      </c>
      <c r="G21" s="211">
        <v>0</v>
      </c>
      <c r="H21" s="211">
        <v>0</v>
      </c>
      <c r="I21" s="211">
        <v>0</v>
      </c>
      <c r="J21" s="211">
        <v>1</v>
      </c>
      <c r="K21" s="211">
        <v>0</v>
      </c>
      <c r="L21" s="211">
        <v>0</v>
      </c>
      <c r="M21" s="211">
        <v>0</v>
      </c>
      <c r="N21" s="211">
        <v>0</v>
      </c>
      <c r="O21" s="211">
        <v>0</v>
      </c>
      <c r="P21" s="211">
        <v>0</v>
      </c>
      <c r="Q21" s="211">
        <v>0</v>
      </c>
      <c r="R21" s="211">
        <v>0</v>
      </c>
      <c r="S21" s="211">
        <v>0</v>
      </c>
      <c r="T21" s="211">
        <v>0</v>
      </c>
      <c r="U21" s="211">
        <v>0</v>
      </c>
      <c r="V21" s="211">
        <v>1</v>
      </c>
      <c r="W21" s="211">
        <v>0</v>
      </c>
      <c r="X21" s="211">
        <v>0</v>
      </c>
      <c r="Y21" s="211">
        <v>67466.899999999994</v>
      </c>
    </row>
    <row r="22" spans="2:25" s="189" customFormat="1" x14ac:dyDescent="0.35">
      <c r="B22" s="211" t="s">
        <v>282</v>
      </c>
      <c r="C22" s="319" t="s">
        <v>1003</v>
      </c>
      <c r="D22" s="319" t="s">
        <v>1004</v>
      </c>
      <c r="E22" s="211" t="s">
        <v>1005</v>
      </c>
      <c r="F22" s="211" t="s">
        <v>699</v>
      </c>
      <c r="G22" s="211">
        <v>0</v>
      </c>
      <c r="H22" s="211">
        <v>0</v>
      </c>
      <c r="I22" s="211">
        <v>0</v>
      </c>
      <c r="J22" s="211">
        <v>1</v>
      </c>
      <c r="K22" s="211">
        <v>0</v>
      </c>
      <c r="L22" s="211">
        <v>0</v>
      </c>
      <c r="M22" s="211">
        <v>0</v>
      </c>
      <c r="N22" s="211">
        <v>0</v>
      </c>
      <c r="O22" s="211">
        <v>0</v>
      </c>
      <c r="P22" s="211">
        <v>0</v>
      </c>
      <c r="Q22" s="211">
        <v>0</v>
      </c>
      <c r="R22" s="211">
        <v>0</v>
      </c>
      <c r="S22" s="211">
        <v>0</v>
      </c>
      <c r="T22" s="211">
        <v>0</v>
      </c>
      <c r="U22" s="211">
        <v>0</v>
      </c>
      <c r="V22" s="211">
        <v>1</v>
      </c>
      <c r="W22" s="211">
        <v>0</v>
      </c>
      <c r="X22" s="211">
        <v>0</v>
      </c>
      <c r="Y22" s="211">
        <v>91194.880000000005</v>
      </c>
    </row>
    <row r="23" spans="2:25" s="189" customFormat="1" x14ac:dyDescent="0.35">
      <c r="B23" s="211" t="s">
        <v>282</v>
      </c>
      <c r="C23" s="319" t="s">
        <v>1006</v>
      </c>
      <c r="D23" s="319" t="s">
        <v>1007</v>
      </c>
      <c r="E23" s="211" t="s">
        <v>1008</v>
      </c>
      <c r="F23" s="211" t="s">
        <v>699</v>
      </c>
      <c r="G23" s="211">
        <v>0</v>
      </c>
      <c r="H23" s="211">
        <v>0</v>
      </c>
      <c r="I23" s="211">
        <v>0</v>
      </c>
      <c r="J23" s="211">
        <v>1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  <c r="P23" s="211">
        <v>0</v>
      </c>
      <c r="Q23" s="211">
        <v>0</v>
      </c>
      <c r="R23" s="211">
        <v>0</v>
      </c>
      <c r="S23" s="211">
        <v>0</v>
      </c>
      <c r="T23" s="211">
        <v>0</v>
      </c>
      <c r="U23" s="211">
        <v>0</v>
      </c>
      <c r="V23" s="211">
        <v>1</v>
      </c>
      <c r="W23" s="211">
        <v>0</v>
      </c>
      <c r="X23" s="211">
        <v>0</v>
      </c>
      <c r="Y23" s="211">
        <v>89897.23</v>
      </c>
    </row>
    <row r="24" spans="2:25" s="189" customFormat="1" x14ac:dyDescent="0.35">
      <c r="B24" s="211" t="s">
        <v>282</v>
      </c>
      <c r="C24" s="319" t="s">
        <v>1009</v>
      </c>
      <c r="D24" s="319" t="s">
        <v>1010</v>
      </c>
      <c r="E24" s="211" t="s">
        <v>1011</v>
      </c>
      <c r="F24" s="211" t="s">
        <v>699</v>
      </c>
      <c r="G24" s="211">
        <v>0</v>
      </c>
      <c r="H24" s="211">
        <v>0</v>
      </c>
      <c r="I24" s="211">
        <v>0</v>
      </c>
      <c r="J24" s="211">
        <v>1</v>
      </c>
      <c r="K24" s="211">
        <v>0</v>
      </c>
      <c r="L24" s="211">
        <v>0</v>
      </c>
      <c r="M24" s="211">
        <v>0</v>
      </c>
      <c r="N24" s="211">
        <v>0</v>
      </c>
      <c r="O24" s="211">
        <v>0</v>
      </c>
      <c r="P24" s="211">
        <v>0</v>
      </c>
      <c r="Q24" s="211">
        <v>0</v>
      </c>
      <c r="R24" s="211">
        <v>0</v>
      </c>
      <c r="S24" s="211">
        <v>0</v>
      </c>
      <c r="T24" s="211">
        <v>0</v>
      </c>
      <c r="U24" s="211">
        <v>0</v>
      </c>
      <c r="V24" s="211">
        <v>1</v>
      </c>
      <c r="W24" s="211">
        <v>0</v>
      </c>
      <c r="X24" s="211">
        <v>0</v>
      </c>
      <c r="Y24" s="211">
        <v>91464.83</v>
      </c>
    </row>
    <row r="25" spans="2:25" s="189" customFormat="1" x14ac:dyDescent="0.35">
      <c r="B25" s="211" t="s">
        <v>282</v>
      </c>
      <c r="C25" s="319" t="s">
        <v>1012</v>
      </c>
      <c r="D25" s="319" t="s">
        <v>1013</v>
      </c>
      <c r="E25" s="211" t="s">
        <v>1014</v>
      </c>
      <c r="F25" s="211" t="s">
        <v>699</v>
      </c>
      <c r="G25" s="211">
        <v>0</v>
      </c>
      <c r="H25" s="211">
        <v>0</v>
      </c>
      <c r="I25" s="211">
        <v>0</v>
      </c>
      <c r="J25" s="211">
        <v>1</v>
      </c>
      <c r="K25" s="211">
        <v>0</v>
      </c>
      <c r="L25" s="211">
        <v>0</v>
      </c>
      <c r="M25" s="211">
        <v>0</v>
      </c>
      <c r="N25" s="211">
        <v>0</v>
      </c>
      <c r="O25" s="211">
        <v>0</v>
      </c>
      <c r="P25" s="211">
        <v>0</v>
      </c>
      <c r="Q25" s="211">
        <v>0</v>
      </c>
      <c r="R25" s="211">
        <v>0</v>
      </c>
      <c r="S25" s="211">
        <v>0</v>
      </c>
      <c r="T25" s="211">
        <v>0</v>
      </c>
      <c r="U25" s="211">
        <v>0</v>
      </c>
      <c r="V25" s="211">
        <v>1</v>
      </c>
      <c r="W25" s="211">
        <v>0</v>
      </c>
      <c r="X25" s="211">
        <v>0</v>
      </c>
      <c r="Y25" s="211">
        <v>162914.6</v>
      </c>
    </row>
    <row r="26" spans="2:25" s="189" customFormat="1" x14ac:dyDescent="0.35">
      <c r="B26" s="211" t="s">
        <v>282</v>
      </c>
      <c r="C26" s="319" t="s">
        <v>1015</v>
      </c>
      <c r="D26" s="319" t="s">
        <v>1016</v>
      </c>
      <c r="E26" s="211" t="s">
        <v>1017</v>
      </c>
      <c r="F26" s="211" t="s">
        <v>699</v>
      </c>
      <c r="G26" s="211">
        <v>0</v>
      </c>
      <c r="H26" s="211">
        <v>0</v>
      </c>
      <c r="I26" s="211">
        <v>0</v>
      </c>
      <c r="J26" s="211">
        <v>1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  <c r="P26" s="211">
        <v>0</v>
      </c>
      <c r="Q26" s="211">
        <v>0</v>
      </c>
      <c r="R26" s="211">
        <v>0</v>
      </c>
      <c r="S26" s="211">
        <v>0</v>
      </c>
      <c r="T26" s="211">
        <v>0</v>
      </c>
      <c r="U26" s="211">
        <v>0</v>
      </c>
      <c r="V26" s="211">
        <v>1</v>
      </c>
      <c r="W26" s="211">
        <v>0</v>
      </c>
      <c r="X26" s="211">
        <v>0</v>
      </c>
      <c r="Y26" s="211">
        <v>83205.91</v>
      </c>
    </row>
    <row r="27" spans="2:25" s="189" customFormat="1" x14ac:dyDescent="0.35">
      <c r="B27" s="211" t="s">
        <v>282</v>
      </c>
      <c r="C27" s="319" t="s">
        <v>1018</v>
      </c>
      <c r="D27" s="319" t="s">
        <v>1019</v>
      </c>
      <c r="E27" s="211" t="s">
        <v>1020</v>
      </c>
      <c r="F27" s="211" t="s">
        <v>699</v>
      </c>
      <c r="G27" s="211">
        <v>0</v>
      </c>
      <c r="H27" s="211">
        <v>0</v>
      </c>
      <c r="I27" s="211">
        <v>0</v>
      </c>
      <c r="J27" s="211">
        <v>1</v>
      </c>
      <c r="K27" s="211">
        <v>0</v>
      </c>
      <c r="L27" s="211">
        <v>0</v>
      </c>
      <c r="M27" s="211">
        <v>0</v>
      </c>
      <c r="N27" s="211">
        <v>0</v>
      </c>
      <c r="O27" s="211">
        <v>0</v>
      </c>
      <c r="P27" s="211">
        <v>0</v>
      </c>
      <c r="Q27" s="211">
        <v>0</v>
      </c>
      <c r="R27" s="211">
        <v>0</v>
      </c>
      <c r="S27" s="211">
        <v>0</v>
      </c>
      <c r="T27" s="211">
        <v>0</v>
      </c>
      <c r="U27" s="211">
        <v>0</v>
      </c>
      <c r="V27" s="211">
        <v>1</v>
      </c>
      <c r="W27" s="211">
        <v>0</v>
      </c>
      <c r="X27" s="211">
        <v>0</v>
      </c>
      <c r="Y27" s="211">
        <v>89717.06</v>
      </c>
    </row>
    <row r="28" spans="2:25" s="189" customFormat="1" x14ac:dyDescent="0.35">
      <c r="B28" s="211" t="s">
        <v>282</v>
      </c>
      <c r="C28" s="319" t="s">
        <v>1021</v>
      </c>
      <c r="D28" s="319" t="s">
        <v>1022</v>
      </c>
      <c r="E28" s="211" t="s">
        <v>1023</v>
      </c>
      <c r="F28" s="211" t="s">
        <v>699</v>
      </c>
      <c r="G28" s="211">
        <v>0</v>
      </c>
      <c r="H28" s="211">
        <v>0</v>
      </c>
      <c r="I28" s="211">
        <v>0</v>
      </c>
      <c r="J28" s="211">
        <v>1</v>
      </c>
      <c r="K28" s="211">
        <v>0</v>
      </c>
      <c r="L28" s="211">
        <v>0</v>
      </c>
      <c r="M28" s="211">
        <v>0</v>
      </c>
      <c r="N28" s="211">
        <v>0</v>
      </c>
      <c r="O28" s="211">
        <v>0</v>
      </c>
      <c r="P28" s="211">
        <v>0</v>
      </c>
      <c r="Q28" s="211">
        <v>0</v>
      </c>
      <c r="R28" s="211">
        <v>0</v>
      </c>
      <c r="S28" s="211">
        <v>0</v>
      </c>
      <c r="T28" s="211">
        <v>0</v>
      </c>
      <c r="U28" s="211">
        <v>0</v>
      </c>
      <c r="V28" s="211">
        <v>1</v>
      </c>
      <c r="W28" s="211">
        <v>0</v>
      </c>
      <c r="X28" s="211">
        <v>0</v>
      </c>
      <c r="Y28" s="211">
        <v>92167.35</v>
      </c>
    </row>
    <row r="29" spans="2:25" s="189" customFormat="1" x14ac:dyDescent="0.35">
      <c r="B29" s="211" t="s">
        <v>282</v>
      </c>
      <c r="C29" s="319" t="s">
        <v>1024</v>
      </c>
      <c r="D29" s="319" t="s">
        <v>1025</v>
      </c>
      <c r="E29" s="211" t="s">
        <v>1026</v>
      </c>
      <c r="F29" s="211" t="s">
        <v>699</v>
      </c>
      <c r="G29" s="211">
        <v>0</v>
      </c>
      <c r="H29" s="211">
        <v>0</v>
      </c>
      <c r="I29" s="211">
        <v>0</v>
      </c>
      <c r="J29" s="211">
        <v>1</v>
      </c>
      <c r="K29" s="211">
        <v>0</v>
      </c>
      <c r="L29" s="211">
        <v>0</v>
      </c>
      <c r="M29" s="211">
        <v>0</v>
      </c>
      <c r="N29" s="211">
        <v>0</v>
      </c>
      <c r="O29" s="211">
        <v>0</v>
      </c>
      <c r="P29" s="211">
        <v>0</v>
      </c>
      <c r="Q29" s="211">
        <v>0</v>
      </c>
      <c r="R29" s="211">
        <v>0</v>
      </c>
      <c r="S29" s="211">
        <v>0</v>
      </c>
      <c r="T29" s="211">
        <v>0</v>
      </c>
      <c r="U29" s="211">
        <v>0</v>
      </c>
      <c r="V29" s="211">
        <v>1</v>
      </c>
      <c r="W29" s="211">
        <v>0</v>
      </c>
      <c r="X29" s="211">
        <v>0</v>
      </c>
      <c r="Y29" s="211">
        <v>156686.35999999999</v>
      </c>
    </row>
    <row r="30" spans="2:25" s="189" customFormat="1" x14ac:dyDescent="0.35">
      <c r="B30" s="211" t="s">
        <v>282</v>
      </c>
      <c r="C30" s="319" t="s">
        <v>1027</v>
      </c>
      <c r="D30" s="319" t="s">
        <v>1028</v>
      </c>
      <c r="E30" s="211" t="s">
        <v>1029</v>
      </c>
      <c r="F30" s="211" t="s">
        <v>699</v>
      </c>
      <c r="G30" s="211">
        <v>0</v>
      </c>
      <c r="H30" s="211">
        <v>0</v>
      </c>
      <c r="I30" s="211">
        <v>0</v>
      </c>
      <c r="J30" s="211">
        <v>1</v>
      </c>
      <c r="K30" s="211">
        <v>0</v>
      </c>
      <c r="L30" s="211">
        <v>0</v>
      </c>
      <c r="M30" s="211">
        <v>0</v>
      </c>
      <c r="N30" s="211">
        <v>0</v>
      </c>
      <c r="O30" s="211">
        <v>0</v>
      </c>
      <c r="P30" s="211">
        <v>0</v>
      </c>
      <c r="Q30" s="211">
        <v>0</v>
      </c>
      <c r="R30" s="211">
        <v>0</v>
      </c>
      <c r="S30" s="211">
        <v>0</v>
      </c>
      <c r="T30" s="211">
        <v>0</v>
      </c>
      <c r="U30" s="211">
        <v>0</v>
      </c>
      <c r="V30" s="211">
        <v>1</v>
      </c>
      <c r="W30" s="211">
        <v>0</v>
      </c>
      <c r="X30" s="211">
        <v>0</v>
      </c>
      <c r="Y30" s="211">
        <v>66954.95</v>
      </c>
    </row>
    <row r="31" spans="2:25" s="189" customFormat="1" x14ac:dyDescent="0.35">
      <c r="B31" s="211" t="s">
        <v>282</v>
      </c>
      <c r="C31" s="319" t="s">
        <v>1030</v>
      </c>
      <c r="D31" s="319" t="s">
        <v>1031</v>
      </c>
      <c r="E31" s="211" t="s">
        <v>1032</v>
      </c>
      <c r="F31" s="211" t="s">
        <v>699</v>
      </c>
      <c r="G31" s="211">
        <v>0</v>
      </c>
      <c r="H31" s="211">
        <v>0</v>
      </c>
      <c r="I31" s="211">
        <v>0</v>
      </c>
      <c r="J31" s="211">
        <v>1</v>
      </c>
      <c r="K31" s="211">
        <v>0</v>
      </c>
      <c r="L31" s="211">
        <v>0</v>
      </c>
      <c r="M31" s="211">
        <v>0</v>
      </c>
      <c r="N31" s="211">
        <v>0</v>
      </c>
      <c r="O31" s="211">
        <v>0</v>
      </c>
      <c r="P31" s="211">
        <v>0</v>
      </c>
      <c r="Q31" s="211">
        <v>0</v>
      </c>
      <c r="R31" s="211">
        <v>0</v>
      </c>
      <c r="S31" s="211">
        <v>0</v>
      </c>
      <c r="T31" s="211">
        <v>0</v>
      </c>
      <c r="U31" s="211">
        <v>0</v>
      </c>
      <c r="V31" s="211">
        <v>1</v>
      </c>
      <c r="W31" s="211">
        <v>0</v>
      </c>
      <c r="X31" s="211">
        <v>0</v>
      </c>
      <c r="Y31" s="211">
        <v>91194.880000000005</v>
      </c>
    </row>
    <row r="32" spans="2:25" s="189" customFormat="1" x14ac:dyDescent="0.35">
      <c r="B32" s="211" t="s">
        <v>282</v>
      </c>
      <c r="C32" s="319" t="s">
        <v>1033</v>
      </c>
      <c r="D32" s="319" t="s">
        <v>1034</v>
      </c>
      <c r="E32" s="211" t="s">
        <v>1035</v>
      </c>
      <c r="F32" s="211" t="s">
        <v>699</v>
      </c>
      <c r="G32" s="211">
        <v>0</v>
      </c>
      <c r="H32" s="211">
        <v>0</v>
      </c>
      <c r="I32" s="211">
        <v>0</v>
      </c>
      <c r="J32" s="211">
        <v>1</v>
      </c>
      <c r="K32" s="211">
        <v>0</v>
      </c>
      <c r="L32" s="211">
        <v>0</v>
      </c>
      <c r="M32" s="211">
        <v>0</v>
      </c>
      <c r="N32" s="211">
        <v>0</v>
      </c>
      <c r="O32" s="211">
        <v>0</v>
      </c>
      <c r="P32" s="211">
        <v>0</v>
      </c>
      <c r="Q32" s="211">
        <v>0</v>
      </c>
      <c r="R32" s="211">
        <v>0</v>
      </c>
      <c r="S32" s="211">
        <v>0</v>
      </c>
      <c r="T32" s="211">
        <v>0</v>
      </c>
      <c r="U32" s="211">
        <v>0</v>
      </c>
      <c r="V32" s="211">
        <v>1</v>
      </c>
      <c r="W32" s="211">
        <v>0</v>
      </c>
      <c r="X32" s="211">
        <v>0</v>
      </c>
      <c r="Y32" s="211">
        <v>61799.22</v>
      </c>
    </row>
    <row r="33" spans="2:25" s="189" customFormat="1" x14ac:dyDescent="0.35">
      <c r="B33" s="211" t="s">
        <v>282</v>
      </c>
      <c r="C33" s="319" t="s">
        <v>1036</v>
      </c>
      <c r="D33" s="319" t="s">
        <v>1037</v>
      </c>
      <c r="E33" s="211" t="s">
        <v>1038</v>
      </c>
      <c r="F33" s="211" t="s">
        <v>699</v>
      </c>
      <c r="G33" s="211">
        <v>0</v>
      </c>
      <c r="H33" s="211">
        <v>0</v>
      </c>
      <c r="I33" s="211">
        <v>0</v>
      </c>
      <c r="J33" s="211">
        <v>1</v>
      </c>
      <c r="K33" s="211">
        <v>0</v>
      </c>
      <c r="L33" s="211">
        <v>0</v>
      </c>
      <c r="M33" s="211">
        <v>0</v>
      </c>
      <c r="N33" s="211">
        <v>0</v>
      </c>
      <c r="O33" s="211">
        <v>0</v>
      </c>
      <c r="P33" s="211">
        <v>0</v>
      </c>
      <c r="Q33" s="211">
        <v>0</v>
      </c>
      <c r="R33" s="211">
        <v>0</v>
      </c>
      <c r="S33" s="211">
        <v>0</v>
      </c>
      <c r="T33" s="211">
        <v>0</v>
      </c>
      <c r="U33" s="211">
        <v>0</v>
      </c>
      <c r="V33" s="211">
        <v>1</v>
      </c>
      <c r="W33" s="211">
        <v>0</v>
      </c>
      <c r="X33" s="211">
        <v>0</v>
      </c>
      <c r="Y33" s="211">
        <v>60056.51</v>
      </c>
    </row>
    <row r="34" spans="2:25" s="189" customFormat="1" x14ac:dyDescent="0.35">
      <c r="B34" s="211" t="s">
        <v>282</v>
      </c>
      <c r="C34" s="319" t="s">
        <v>1039</v>
      </c>
      <c r="D34" s="319" t="s">
        <v>1040</v>
      </c>
      <c r="E34" s="211" t="s">
        <v>1041</v>
      </c>
      <c r="F34" s="211" t="s">
        <v>699</v>
      </c>
      <c r="G34" s="211">
        <v>0</v>
      </c>
      <c r="H34" s="211">
        <v>0</v>
      </c>
      <c r="I34" s="211">
        <v>0</v>
      </c>
      <c r="J34" s="211">
        <v>1</v>
      </c>
      <c r="K34" s="211">
        <v>0</v>
      </c>
      <c r="L34" s="211">
        <v>0</v>
      </c>
      <c r="M34" s="211">
        <v>0</v>
      </c>
      <c r="N34" s="211">
        <v>0</v>
      </c>
      <c r="O34" s="211">
        <v>0</v>
      </c>
      <c r="P34" s="211">
        <v>0</v>
      </c>
      <c r="Q34" s="211">
        <v>0</v>
      </c>
      <c r="R34" s="211">
        <v>0</v>
      </c>
      <c r="S34" s="211">
        <v>0</v>
      </c>
      <c r="T34" s="211">
        <v>0</v>
      </c>
      <c r="U34" s="211">
        <v>0</v>
      </c>
      <c r="V34" s="211">
        <v>1</v>
      </c>
      <c r="W34" s="211">
        <v>0</v>
      </c>
      <c r="X34" s="211">
        <v>0</v>
      </c>
      <c r="Y34" s="211">
        <v>63174.84</v>
      </c>
    </row>
    <row r="35" spans="2:25" s="189" customFormat="1" x14ac:dyDescent="0.35">
      <c r="B35" s="211" t="s">
        <v>282</v>
      </c>
      <c r="C35" s="319" t="s">
        <v>1042</v>
      </c>
      <c r="D35" s="319" t="s">
        <v>1043</v>
      </c>
      <c r="E35" s="211" t="s">
        <v>1044</v>
      </c>
      <c r="F35" s="211" t="s">
        <v>699</v>
      </c>
      <c r="G35" s="211">
        <v>0</v>
      </c>
      <c r="H35" s="211">
        <v>0</v>
      </c>
      <c r="I35" s="211">
        <v>0</v>
      </c>
      <c r="J35" s="211">
        <v>1</v>
      </c>
      <c r="K35" s="211">
        <v>0</v>
      </c>
      <c r="L35" s="211">
        <v>0</v>
      </c>
      <c r="M35" s="211">
        <v>0</v>
      </c>
      <c r="N35" s="211">
        <v>0</v>
      </c>
      <c r="O35" s="211">
        <v>0</v>
      </c>
      <c r="P35" s="211">
        <v>0</v>
      </c>
      <c r="Q35" s="211">
        <v>0</v>
      </c>
      <c r="R35" s="211">
        <v>0</v>
      </c>
      <c r="S35" s="211">
        <v>0</v>
      </c>
      <c r="T35" s="211">
        <v>0</v>
      </c>
      <c r="U35" s="211">
        <v>0</v>
      </c>
      <c r="V35" s="211">
        <v>1</v>
      </c>
      <c r="W35" s="211">
        <v>0</v>
      </c>
      <c r="X35" s="211">
        <v>0</v>
      </c>
      <c r="Y35" s="211">
        <v>63976.82</v>
      </c>
    </row>
    <row r="36" spans="2:25" s="189" customFormat="1" x14ac:dyDescent="0.35">
      <c r="B36" s="211" t="s">
        <v>282</v>
      </c>
      <c r="C36" s="319" t="s">
        <v>1045</v>
      </c>
      <c r="D36" s="319" t="s">
        <v>1046</v>
      </c>
      <c r="E36" s="211" t="s">
        <v>1047</v>
      </c>
      <c r="F36" s="211" t="s">
        <v>699</v>
      </c>
      <c r="G36" s="211">
        <v>0</v>
      </c>
      <c r="H36" s="211">
        <v>0</v>
      </c>
      <c r="I36" s="211">
        <v>0</v>
      </c>
      <c r="J36" s="211">
        <v>1</v>
      </c>
      <c r="K36" s="211">
        <v>0</v>
      </c>
      <c r="L36" s="211">
        <v>0</v>
      </c>
      <c r="M36" s="211">
        <v>0</v>
      </c>
      <c r="N36" s="211">
        <v>0</v>
      </c>
      <c r="O36" s="211">
        <v>0</v>
      </c>
      <c r="P36" s="211">
        <v>0</v>
      </c>
      <c r="Q36" s="211">
        <v>0</v>
      </c>
      <c r="R36" s="211">
        <v>0</v>
      </c>
      <c r="S36" s="211">
        <v>0</v>
      </c>
      <c r="T36" s="211">
        <v>0</v>
      </c>
      <c r="U36" s="211">
        <v>0</v>
      </c>
      <c r="V36" s="211">
        <v>1</v>
      </c>
      <c r="W36" s="211">
        <v>0</v>
      </c>
      <c r="X36" s="211">
        <v>0</v>
      </c>
      <c r="Y36" s="211">
        <v>61453.75</v>
      </c>
    </row>
    <row r="37" spans="2:25" s="189" customFormat="1" x14ac:dyDescent="0.35">
      <c r="B37" s="211" t="s">
        <v>282</v>
      </c>
      <c r="C37" s="319" t="s">
        <v>1048</v>
      </c>
      <c r="D37" s="319" t="s">
        <v>1049</v>
      </c>
      <c r="E37" s="211" t="s">
        <v>1050</v>
      </c>
      <c r="F37" s="211" t="s">
        <v>699</v>
      </c>
      <c r="G37" s="211">
        <v>0</v>
      </c>
      <c r="H37" s="211">
        <v>0</v>
      </c>
      <c r="I37" s="211">
        <v>0</v>
      </c>
      <c r="J37" s="211">
        <v>1</v>
      </c>
      <c r="K37" s="211">
        <v>0</v>
      </c>
      <c r="L37" s="211">
        <v>0</v>
      </c>
      <c r="M37" s="211">
        <v>0</v>
      </c>
      <c r="N37" s="211">
        <v>0</v>
      </c>
      <c r="O37" s="211">
        <v>0</v>
      </c>
      <c r="P37" s="211">
        <v>0</v>
      </c>
      <c r="Q37" s="211">
        <v>0</v>
      </c>
      <c r="R37" s="211">
        <v>0</v>
      </c>
      <c r="S37" s="211">
        <v>0</v>
      </c>
      <c r="T37" s="211">
        <v>0</v>
      </c>
      <c r="U37" s="211">
        <v>0</v>
      </c>
      <c r="V37" s="211">
        <v>1</v>
      </c>
      <c r="W37" s="211">
        <v>0</v>
      </c>
      <c r="X37" s="211">
        <v>0</v>
      </c>
      <c r="Y37" s="211">
        <v>65980.899999999994</v>
      </c>
    </row>
    <row r="38" spans="2:25" s="189" customFormat="1" x14ac:dyDescent="0.35">
      <c r="B38" s="211" t="s">
        <v>282</v>
      </c>
      <c r="C38" s="319" t="s">
        <v>1051</v>
      </c>
      <c r="D38" s="319" t="s">
        <v>1052</v>
      </c>
      <c r="E38" s="211" t="s">
        <v>1053</v>
      </c>
      <c r="F38" s="211" t="s">
        <v>699</v>
      </c>
      <c r="G38" s="211">
        <v>0</v>
      </c>
      <c r="H38" s="211">
        <v>0</v>
      </c>
      <c r="I38" s="211">
        <v>0</v>
      </c>
      <c r="J38" s="211">
        <v>1</v>
      </c>
      <c r="K38" s="211">
        <v>0</v>
      </c>
      <c r="L38" s="211">
        <v>0</v>
      </c>
      <c r="M38" s="211">
        <v>0</v>
      </c>
      <c r="N38" s="211">
        <v>0</v>
      </c>
      <c r="O38" s="211">
        <v>0</v>
      </c>
      <c r="P38" s="211">
        <v>0</v>
      </c>
      <c r="Q38" s="211">
        <v>0</v>
      </c>
      <c r="R38" s="211">
        <v>0</v>
      </c>
      <c r="S38" s="211">
        <v>0</v>
      </c>
      <c r="T38" s="211">
        <v>0</v>
      </c>
      <c r="U38" s="211">
        <v>0</v>
      </c>
      <c r="V38" s="211">
        <v>1</v>
      </c>
      <c r="W38" s="211">
        <v>0</v>
      </c>
      <c r="X38" s="211">
        <v>0</v>
      </c>
      <c r="Y38" s="211">
        <v>65387.53</v>
      </c>
    </row>
    <row r="39" spans="2:25" s="189" customFormat="1" x14ac:dyDescent="0.35">
      <c r="B39" s="211" t="s">
        <v>282</v>
      </c>
      <c r="C39" s="319" t="s">
        <v>1054</v>
      </c>
      <c r="D39" s="319" t="s">
        <v>1055</v>
      </c>
      <c r="E39" s="211" t="s">
        <v>1056</v>
      </c>
      <c r="F39" s="211" t="s">
        <v>699</v>
      </c>
      <c r="G39" s="211">
        <v>0</v>
      </c>
      <c r="H39" s="211">
        <v>0</v>
      </c>
      <c r="I39" s="211">
        <v>0</v>
      </c>
      <c r="J39" s="211">
        <v>1</v>
      </c>
      <c r="K39" s="211">
        <v>0</v>
      </c>
      <c r="L39" s="211">
        <v>0</v>
      </c>
      <c r="M39" s="211">
        <v>0</v>
      </c>
      <c r="N39" s="211">
        <v>0</v>
      </c>
      <c r="O39" s="211">
        <v>0</v>
      </c>
      <c r="P39" s="211">
        <v>0</v>
      </c>
      <c r="Q39" s="211">
        <v>0</v>
      </c>
      <c r="R39" s="211">
        <v>0</v>
      </c>
      <c r="S39" s="211">
        <v>0</v>
      </c>
      <c r="T39" s="211">
        <v>0</v>
      </c>
      <c r="U39" s="211">
        <v>0</v>
      </c>
      <c r="V39" s="211">
        <v>1</v>
      </c>
      <c r="W39" s="211">
        <v>0</v>
      </c>
      <c r="X39" s="211">
        <v>0</v>
      </c>
      <c r="Y39" s="211">
        <v>72512.990000000005</v>
      </c>
    </row>
    <row r="40" spans="2:25" s="189" customFormat="1" x14ac:dyDescent="0.35">
      <c r="B40" s="211" t="s">
        <v>282</v>
      </c>
      <c r="C40" s="319" t="s">
        <v>1057</v>
      </c>
      <c r="D40" s="319" t="s">
        <v>1058</v>
      </c>
      <c r="E40" s="211" t="s">
        <v>1059</v>
      </c>
      <c r="F40" s="211" t="s">
        <v>699</v>
      </c>
      <c r="G40" s="211">
        <v>0</v>
      </c>
      <c r="H40" s="211">
        <v>0</v>
      </c>
      <c r="I40" s="211">
        <v>0</v>
      </c>
      <c r="J40" s="211">
        <v>1</v>
      </c>
      <c r="K40" s="211">
        <v>0</v>
      </c>
      <c r="L40" s="211">
        <v>0</v>
      </c>
      <c r="M40" s="211">
        <v>0</v>
      </c>
      <c r="N40" s="211">
        <v>0</v>
      </c>
      <c r="O40" s="211">
        <v>0</v>
      </c>
      <c r="P40" s="211">
        <v>0</v>
      </c>
      <c r="Q40" s="211">
        <v>0</v>
      </c>
      <c r="R40" s="211">
        <v>0</v>
      </c>
      <c r="S40" s="211">
        <v>0</v>
      </c>
      <c r="T40" s="211">
        <v>0</v>
      </c>
      <c r="U40" s="211">
        <v>0</v>
      </c>
      <c r="V40" s="211">
        <v>1</v>
      </c>
      <c r="W40" s="211">
        <v>0</v>
      </c>
      <c r="X40" s="211">
        <v>0</v>
      </c>
      <c r="Y40" s="211">
        <v>58852.76</v>
      </c>
    </row>
    <row r="41" spans="2:25" s="189" customFormat="1" x14ac:dyDescent="0.35">
      <c r="B41" s="211" t="s">
        <v>282</v>
      </c>
      <c r="C41" s="319" t="s">
        <v>1060</v>
      </c>
      <c r="D41" s="319" t="s">
        <v>1061</v>
      </c>
      <c r="E41" s="211" t="s">
        <v>1062</v>
      </c>
      <c r="F41" s="211" t="s">
        <v>699</v>
      </c>
      <c r="G41" s="211">
        <v>0</v>
      </c>
      <c r="H41" s="211">
        <v>0</v>
      </c>
      <c r="I41" s="211">
        <v>0</v>
      </c>
      <c r="J41" s="211">
        <v>1</v>
      </c>
      <c r="K41" s="211">
        <v>0</v>
      </c>
      <c r="L41" s="211">
        <v>0</v>
      </c>
      <c r="M41" s="211">
        <v>0</v>
      </c>
      <c r="N41" s="211">
        <v>0</v>
      </c>
      <c r="O41" s="211">
        <v>0</v>
      </c>
      <c r="P41" s="211">
        <v>0</v>
      </c>
      <c r="Q41" s="211">
        <v>0</v>
      </c>
      <c r="R41" s="211">
        <v>0</v>
      </c>
      <c r="S41" s="211">
        <v>0</v>
      </c>
      <c r="T41" s="211">
        <v>0</v>
      </c>
      <c r="U41" s="211">
        <v>0</v>
      </c>
      <c r="V41" s="211">
        <v>1</v>
      </c>
      <c r="W41" s="211">
        <v>0</v>
      </c>
      <c r="X41" s="211">
        <v>0</v>
      </c>
      <c r="Y41" s="211">
        <v>112035.7</v>
      </c>
    </row>
    <row r="42" spans="2:25" s="189" customFormat="1" x14ac:dyDescent="0.35">
      <c r="B42" s="211" t="s">
        <v>282</v>
      </c>
      <c r="C42" s="319" t="s">
        <v>1063</v>
      </c>
      <c r="D42" s="319" t="s">
        <v>1064</v>
      </c>
      <c r="E42" s="211" t="s">
        <v>1065</v>
      </c>
      <c r="F42" s="211" t="s">
        <v>699</v>
      </c>
      <c r="G42" s="211">
        <v>0</v>
      </c>
      <c r="H42" s="211">
        <v>0</v>
      </c>
      <c r="I42" s="211">
        <v>0</v>
      </c>
      <c r="J42" s="211">
        <v>1</v>
      </c>
      <c r="K42" s="211">
        <v>0</v>
      </c>
      <c r="L42" s="211">
        <v>0</v>
      </c>
      <c r="M42" s="211">
        <v>0</v>
      </c>
      <c r="N42" s="211">
        <v>0</v>
      </c>
      <c r="O42" s="211">
        <v>0</v>
      </c>
      <c r="P42" s="211">
        <v>0</v>
      </c>
      <c r="Q42" s="211">
        <v>0</v>
      </c>
      <c r="R42" s="211">
        <v>0</v>
      </c>
      <c r="S42" s="211">
        <v>0</v>
      </c>
      <c r="T42" s="211">
        <v>0</v>
      </c>
      <c r="U42" s="211">
        <v>0</v>
      </c>
      <c r="V42" s="211">
        <v>1</v>
      </c>
      <c r="W42" s="211">
        <v>0</v>
      </c>
      <c r="X42" s="211">
        <v>0</v>
      </c>
      <c r="Y42" s="211">
        <v>140201.60000000001</v>
      </c>
    </row>
    <row r="43" spans="2:25" s="189" customFormat="1" x14ac:dyDescent="0.35">
      <c r="B43" s="211" t="s">
        <v>282</v>
      </c>
      <c r="C43" s="319" t="s">
        <v>1066</v>
      </c>
      <c r="D43" s="319" t="s">
        <v>1067</v>
      </c>
      <c r="E43" s="211" t="s">
        <v>1068</v>
      </c>
      <c r="F43" s="211" t="s">
        <v>699</v>
      </c>
      <c r="G43" s="211">
        <v>0</v>
      </c>
      <c r="H43" s="211">
        <v>0</v>
      </c>
      <c r="I43" s="211">
        <v>0</v>
      </c>
      <c r="J43" s="211">
        <v>1</v>
      </c>
      <c r="K43" s="211">
        <v>0</v>
      </c>
      <c r="L43" s="211">
        <v>0</v>
      </c>
      <c r="M43" s="211">
        <v>0</v>
      </c>
      <c r="N43" s="211">
        <v>0</v>
      </c>
      <c r="O43" s="211">
        <v>0</v>
      </c>
      <c r="P43" s="211">
        <v>0</v>
      </c>
      <c r="Q43" s="211">
        <v>0</v>
      </c>
      <c r="R43" s="211">
        <v>0</v>
      </c>
      <c r="S43" s="211">
        <v>0</v>
      </c>
      <c r="T43" s="211">
        <v>0</v>
      </c>
      <c r="U43" s="211">
        <v>0</v>
      </c>
      <c r="V43" s="211">
        <v>1</v>
      </c>
      <c r="W43" s="211">
        <v>0</v>
      </c>
      <c r="X43" s="211">
        <v>0</v>
      </c>
      <c r="Y43" s="211">
        <v>135654.74</v>
      </c>
    </row>
    <row r="44" spans="2:25" s="189" customFormat="1" x14ac:dyDescent="0.35">
      <c r="B44" s="211" t="s">
        <v>282</v>
      </c>
      <c r="C44" s="319" t="s">
        <v>1069</v>
      </c>
      <c r="D44" s="319" t="s">
        <v>1070</v>
      </c>
      <c r="E44" s="211" t="s">
        <v>1071</v>
      </c>
      <c r="F44" s="211" t="s">
        <v>699</v>
      </c>
      <c r="G44" s="211">
        <v>0</v>
      </c>
      <c r="H44" s="211">
        <v>0</v>
      </c>
      <c r="I44" s="211">
        <v>0</v>
      </c>
      <c r="J44" s="211">
        <v>1</v>
      </c>
      <c r="K44" s="211">
        <v>0</v>
      </c>
      <c r="L44" s="211">
        <v>0</v>
      </c>
      <c r="M44" s="211">
        <v>0</v>
      </c>
      <c r="N44" s="211">
        <v>0</v>
      </c>
      <c r="O44" s="211">
        <v>0</v>
      </c>
      <c r="P44" s="211">
        <v>0</v>
      </c>
      <c r="Q44" s="211">
        <v>0</v>
      </c>
      <c r="R44" s="211">
        <v>0</v>
      </c>
      <c r="S44" s="211">
        <v>0</v>
      </c>
      <c r="T44" s="211">
        <v>0</v>
      </c>
      <c r="U44" s="211">
        <v>0</v>
      </c>
      <c r="V44" s="211">
        <v>1</v>
      </c>
      <c r="W44" s="211">
        <v>0</v>
      </c>
      <c r="X44" s="211">
        <v>0</v>
      </c>
      <c r="Y44" s="211">
        <v>84202.03</v>
      </c>
    </row>
    <row r="45" spans="2:25" s="189" customFormat="1" x14ac:dyDescent="0.35">
      <c r="B45" s="211" t="s">
        <v>282</v>
      </c>
      <c r="C45" s="319" t="s">
        <v>1072</v>
      </c>
      <c r="D45" s="319" t="s">
        <v>1073</v>
      </c>
      <c r="E45" s="211" t="s">
        <v>1074</v>
      </c>
      <c r="F45" s="211" t="s">
        <v>701</v>
      </c>
      <c r="G45" s="211">
        <v>0</v>
      </c>
      <c r="H45" s="211">
        <v>0</v>
      </c>
      <c r="I45" s="211">
        <v>0</v>
      </c>
      <c r="J45" s="211">
        <v>1</v>
      </c>
      <c r="K45" s="211">
        <v>0</v>
      </c>
      <c r="L45" s="211">
        <v>0</v>
      </c>
      <c r="M45" s="211">
        <v>0</v>
      </c>
      <c r="N45" s="211">
        <v>0</v>
      </c>
      <c r="O45" s="211">
        <v>0</v>
      </c>
      <c r="P45" s="211">
        <v>0</v>
      </c>
      <c r="Q45" s="211">
        <v>0</v>
      </c>
      <c r="R45" s="211">
        <v>0</v>
      </c>
      <c r="S45" s="211">
        <v>0</v>
      </c>
      <c r="T45" s="211">
        <v>0</v>
      </c>
      <c r="U45" s="211">
        <v>0</v>
      </c>
      <c r="V45" s="211">
        <v>1</v>
      </c>
      <c r="W45" s="211">
        <v>0</v>
      </c>
      <c r="X45" s="211">
        <v>0</v>
      </c>
      <c r="Y45" s="211">
        <v>101826.83</v>
      </c>
    </row>
    <row r="46" spans="2:25" s="189" customFormat="1" x14ac:dyDescent="0.35">
      <c r="B46" s="211" t="s">
        <v>282</v>
      </c>
      <c r="C46" s="319" t="s">
        <v>1075</v>
      </c>
      <c r="D46" s="319" t="s">
        <v>1076</v>
      </c>
      <c r="E46" s="211" t="s">
        <v>1077</v>
      </c>
      <c r="F46" s="211" t="s">
        <v>701</v>
      </c>
      <c r="G46" s="211">
        <v>0</v>
      </c>
      <c r="H46" s="211">
        <v>0</v>
      </c>
      <c r="I46" s="211">
        <v>0</v>
      </c>
      <c r="J46" s="211">
        <v>1</v>
      </c>
      <c r="K46" s="211">
        <v>0</v>
      </c>
      <c r="L46" s="211">
        <v>0</v>
      </c>
      <c r="M46" s="211">
        <v>0</v>
      </c>
      <c r="N46" s="211">
        <v>0</v>
      </c>
      <c r="O46" s="211">
        <v>0</v>
      </c>
      <c r="P46" s="211">
        <v>0</v>
      </c>
      <c r="Q46" s="211">
        <v>0</v>
      </c>
      <c r="R46" s="211">
        <v>0</v>
      </c>
      <c r="S46" s="211">
        <v>0</v>
      </c>
      <c r="T46" s="211">
        <v>0</v>
      </c>
      <c r="U46" s="211">
        <v>0</v>
      </c>
      <c r="V46" s="211">
        <v>1</v>
      </c>
      <c r="W46" s="211">
        <v>0</v>
      </c>
      <c r="X46" s="211">
        <v>0</v>
      </c>
      <c r="Y46" s="211">
        <v>79972.45</v>
      </c>
    </row>
    <row r="47" spans="2:25" s="189" customFormat="1" x14ac:dyDescent="0.35">
      <c r="B47" s="211" t="s">
        <v>282</v>
      </c>
      <c r="C47" s="319" t="s">
        <v>1078</v>
      </c>
      <c r="D47" s="319" t="s">
        <v>1079</v>
      </c>
      <c r="E47" s="211" t="s">
        <v>1080</v>
      </c>
      <c r="F47" s="211" t="s">
        <v>701</v>
      </c>
      <c r="G47" s="211">
        <v>0</v>
      </c>
      <c r="H47" s="211">
        <v>0</v>
      </c>
      <c r="I47" s="211">
        <v>0</v>
      </c>
      <c r="J47" s="211">
        <v>1</v>
      </c>
      <c r="K47" s="211">
        <v>0</v>
      </c>
      <c r="L47" s="211">
        <v>0</v>
      </c>
      <c r="M47" s="211">
        <v>0</v>
      </c>
      <c r="N47" s="211">
        <v>0</v>
      </c>
      <c r="O47" s="211">
        <v>0</v>
      </c>
      <c r="P47" s="211">
        <v>0</v>
      </c>
      <c r="Q47" s="211">
        <v>0</v>
      </c>
      <c r="R47" s="211">
        <v>0</v>
      </c>
      <c r="S47" s="211">
        <v>0</v>
      </c>
      <c r="T47" s="211">
        <v>0</v>
      </c>
      <c r="U47" s="211">
        <v>0</v>
      </c>
      <c r="V47" s="211">
        <v>1</v>
      </c>
      <c r="W47" s="211">
        <v>0</v>
      </c>
      <c r="X47" s="211">
        <v>0</v>
      </c>
      <c r="Y47" s="211">
        <v>63020.800000000003</v>
      </c>
    </row>
    <row r="48" spans="2:25" s="189" customFormat="1" x14ac:dyDescent="0.35">
      <c r="B48" s="211" t="s">
        <v>282</v>
      </c>
      <c r="C48" s="319" t="s">
        <v>1081</v>
      </c>
      <c r="D48" s="319" t="s">
        <v>1082</v>
      </c>
      <c r="E48" s="211" t="s">
        <v>1083</v>
      </c>
      <c r="F48" s="211" t="s">
        <v>701</v>
      </c>
      <c r="G48" s="211">
        <v>0</v>
      </c>
      <c r="H48" s="211">
        <v>0</v>
      </c>
      <c r="I48" s="211">
        <v>0</v>
      </c>
      <c r="J48" s="211">
        <v>1</v>
      </c>
      <c r="K48" s="211">
        <v>0</v>
      </c>
      <c r="L48" s="211">
        <v>0</v>
      </c>
      <c r="M48" s="211">
        <v>0</v>
      </c>
      <c r="N48" s="211">
        <v>0</v>
      </c>
      <c r="O48" s="211">
        <v>0</v>
      </c>
      <c r="P48" s="211">
        <v>0</v>
      </c>
      <c r="Q48" s="211">
        <v>0</v>
      </c>
      <c r="R48" s="211">
        <v>0</v>
      </c>
      <c r="S48" s="211">
        <v>0</v>
      </c>
      <c r="T48" s="211">
        <v>0</v>
      </c>
      <c r="U48" s="211">
        <v>0</v>
      </c>
      <c r="V48" s="211">
        <v>1</v>
      </c>
      <c r="W48" s="211">
        <v>0</v>
      </c>
      <c r="X48" s="211">
        <v>0</v>
      </c>
      <c r="Y48" s="211">
        <v>58231.61</v>
      </c>
    </row>
    <row r="49" spans="2:25" s="189" customFormat="1" x14ac:dyDescent="0.35">
      <c r="B49" s="211" t="s">
        <v>282</v>
      </c>
      <c r="C49" s="319" t="s">
        <v>1084</v>
      </c>
      <c r="D49" s="319" t="s">
        <v>1085</v>
      </c>
      <c r="E49" s="211" t="s">
        <v>1086</v>
      </c>
      <c r="F49" s="211" t="s">
        <v>701</v>
      </c>
      <c r="G49" s="211">
        <v>0</v>
      </c>
      <c r="H49" s="211">
        <v>0</v>
      </c>
      <c r="I49" s="211">
        <v>0</v>
      </c>
      <c r="J49" s="211">
        <v>1</v>
      </c>
      <c r="K49" s="211">
        <v>0</v>
      </c>
      <c r="L49" s="211">
        <v>0</v>
      </c>
      <c r="M49" s="211">
        <v>0</v>
      </c>
      <c r="N49" s="211">
        <v>0</v>
      </c>
      <c r="O49" s="211">
        <v>0</v>
      </c>
      <c r="P49" s="211">
        <v>0</v>
      </c>
      <c r="Q49" s="211">
        <v>0</v>
      </c>
      <c r="R49" s="211">
        <v>0</v>
      </c>
      <c r="S49" s="211">
        <v>0</v>
      </c>
      <c r="T49" s="211">
        <v>0</v>
      </c>
      <c r="U49" s="211">
        <v>0</v>
      </c>
      <c r="V49" s="211">
        <v>1</v>
      </c>
      <c r="W49" s="211">
        <v>0</v>
      </c>
      <c r="X49" s="211">
        <v>0</v>
      </c>
      <c r="Y49" s="211">
        <v>64142.91</v>
      </c>
    </row>
    <row r="50" spans="2:25" s="189" customFormat="1" x14ac:dyDescent="0.35">
      <c r="B50" s="211" t="s">
        <v>282</v>
      </c>
      <c r="C50" s="319" t="s">
        <v>1087</v>
      </c>
      <c r="D50" s="319" t="s">
        <v>1088</v>
      </c>
      <c r="E50" s="211" t="s">
        <v>1089</v>
      </c>
      <c r="F50" s="211" t="s">
        <v>701</v>
      </c>
      <c r="G50" s="211">
        <v>0</v>
      </c>
      <c r="H50" s="211">
        <v>0</v>
      </c>
      <c r="I50" s="211">
        <v>0</v>
      </c>
      <c r="J50" s="211">
        <v>1</v>
      </c>
      <c r="K50" s="211">
        <v>0</v>
      </c>
      <c r="L50" s="211">
        <v>0</v>
      </c>
      <c r="M50" s="211">
        <v>0</v>
      </c>
      <c r="N50" s="211">
        <v>0</v>
      </c>
      <c r="O50" s="211">
        <v>0</v>
      </c>
      <c r="P50" s="211">
        <v>0</v>
      </c>
      <c r="Q50" s="211">
        <v>0</v>
      </c>
      <c r="R50" s="211">
        <v>0</v>
      </c>
      <c r="S50" s="211">
        <v>0</v>
      </c>
      <c r="T50" s="211">
        <v>0</v>
      </c>
      <c r="U50" s="211">
        <v>0</v>
      </c>
      <c r="V50" s="211">
        <v>1</v>
      </c>
      <c r="W50" s="211">
        <v>0</v>
      </c>
      <c r="X50" s="211">
        <v>0</v>
      </c>
      <c r="Y50" s="211">
        <v>154610.29999999999</v>
      </c>
    </row>
    <row r="51" spans="2:25" s="189" customFormat="1" x14ac:dyDescent="0.35">
      <c r="B51" s="211" t="s">
        <v>282</v>
      </c>
      <c r="C51" s="319" t="s">
        <v>1090</v>
      </c>
      <c r="D51" s="319" t="s">
        <v>1091</v>
      </c>
      <c r="E51" s="211" t="s">
        <v>1092</v>
      </c>
      <c r="F51" s="211" t="s">
        <v>701</v>
      </c>
      <c r="G51" s="211">
        <v>0</v>
      </c>
      <c r="H51" s="211">
        <v>0</v>
      </c>
      <c r="I51" s="211">
        <v>0</v>
      </c>
      <c r="J51" s="211">
        <v>1</v>
      </c>
      <c r="K51" s="211">
        <v>0</v>
      </c>
      <c r="L51" s="211">
        <v>0</v>
      </c>
      <c r="M51" s="211">
        <v>0</v>
      </c>
      <c r="N51" s="211">
        <v>0</v>
      </c>
      <c r="O51" s="211">
        <v>0</v>
      </c>
      <c r="P51" s="211">
        <v>0</v>
      </c>
      <c r="Q51" s="211">
        <v>0</v>
      </c>
      <c r="R51" s="211">
        <v>0</v>
      </c>
      <c r="S51" s="211">
        <v>0</v>
      </c>
      <c r="T51" s="211">
        <v>0</v>
      </c>
      <c r="U51" s="211">
        <v>0</v>
      </c>
      <c r="V51" s="211">
        <v>1</v>
      </c>
      <c r="W51" s="211">
        <v>0</v>
      </c>
      <c r="X51" s="211">
        <v>0</v>
      </c>
      <c r="Y51" s="211">
        <v>59481.02</v>
      </c>
    </row>
    <row r="52" spans="2:25" s="189" customFormat="1" x14ac:dyDescent="0.35">
      <c r="B52" s="211" t="s">
        <v>282</v>
      </c>
      <c r="C52" s="319" t="s">
        <v>1093</v>
      </c>
      <c r="D52" s="319" t="s">
        <v>1094</v>
      </c>
      <c r="E52" s="211" t="s">
        <v>1095</v>
      </c>
      <c r="F52" s="211" t="s">
        <v>701</v>
      </c>
      <c r="G52" s="211">
        <v>0</v>
      </c>
      <c r="H52" s="211">
        <v>0</v>
      </c>
      <c r="I52" s="211">
        <v>0</v>
      </c>
      <c r="J52" s="211">
        <v>1</v>
      </c>
      <c r="K52" s="211">
        <v>0</v>
      </c>
      <c r="L52" s="211">
        <v>0</v>
      </c>
      <c r="M52" s="211">
        <v>0</v>
      </c>
      <c r="N52" s="211">
        <v>0</v>
      </c>
      <c r="O52" s="211">
        <v>0</v>
      </c>
      <c r="P52" s="211">
        <v>0</v>
      </c>
      <c r="Q52" s="211">
        <v>0</v>
      </c>
      <c r="R52" s="211">
        <v>0</v>
      </c>
      <c r="S52" s="211">
        <v>0</v>
      </c>
      <c r="T52" s="211">
        <v>0</v>
      </c>
      <c r="U52" s="211">
        <v>0</v>
      </c>
      <c r="V52" s="211">
        <v>1</v>
      </c>
      <c r="W52" s="211">
        <v>0</v>
      </c>
      <c r="X52" s="211">
        <v>0</v>
      </c>
      <c r="Y52" s="211">
        <v>70677.17</v>
      </c>
    </row>
    <row r="53" spans="2:25" s="189" customFormat="1" x14ac:dyDescent="0.35">
      <c r="B53" s="211" t="s">
        <v>282</v>
      </c>
      <c r="C53" s="319" t="s">
        <v>1096</v>
      </c>
      <c r="D53" s="319" t="s">
        <v>1097</v>
      </c>
      <c r="E53" s="211" t="s">
        <v>1098</v>
      </c>
      <c r="F53" s="211" t="s">
        <v>701</v>
      </c>
      <c r="G53" s="211">
        <v>0</v>
      </c>
      <c r="H53" s="211">
        <v>0</v>
      </c>
      <c r="I53" s="211">
        <v>0</v>
      </c>
      <c r="J53" s="211">
        <v>1</v>
      </c>
      <c r="K53" s="211">
        <v>0</v>
      </c>
      <c r="L53" s="211">
        <v>0</v>
      </c>
      <c r="M53" s="211">
        <v>0</v>
      </c>
      <c r="N53" s="211">
        <v>0</v>
      </c>
      <c r="O53" s="211">
        <v>0</v>
      </c>
      <c r="P53" s="211">
        <v>0</v>
      </c>
      <c r="Q53" s="211">
        <v>0</v>
      </c>
      <c r="R53" s="211">
        <v>0</v>
      </c>
      <c r="S53" s="211">
        <v>0</v>
      </c>
      <c r="T53" s="211">
        <v>0</v>
      </c>
      <c r="U53" s="211">
        <v>0</v>
      </c>
      <c r="V53" s="211">
        <v>1</v>
      </c>
      <c r="W53" s="211">
        <v>0</v>
      </c>
      <c r="X53" s="211">
        <v>0</v>
      </c>
      <c r="Y53" s="211">
        <v>12464.98</v>
      </c>
    </row>
    <row r="54" spans="2:25" s="189" customFormat="1" x14ac:dyDescent="0.35">
      <c r="B54" s="211" t="s">
        <v>282</v>
      </c>
      <c r="C54" s="319" t="s">
        <v>1099</v>
      </c>
      <c r="D54" s="319" t="s">
        <v>1100</v>
      </c>
      <c r="E54" s="211" t="s">
        <v>1101</v>
      </c>
      <c r="F54" s="211" t="s">
        <v>701</v>
      </c>
      <c r="G54" s="211">
        <v>0</v>
      </c>
      <c r="H54" s="211">
        <v>0</v>
      </c>
      <c r="I54" s="211">
        <v>0</v>
      </c>
      <c r="J54" s="211">
        <v>1</v>
      </c>
      <c r="K54" s="211">
        <v>0</v>
      </c>
      <c r="L54" s="211">
        <v>0</v>
      </c>
      <c r="M54" s="211">
        <v>0</v>
      </c>
      <c r="N54" s="211">
        <v>0</v>
      </c>
      <c r="O54" s="211">
        <v>0</v>
      </c>
      <c r="P54" s="211">
        <v>0</v>
      </c>
      <c r="Q54" s="211">
        <v>0</v>
      </c>
      <c r="R54" s="211">
        <v>0</v>
      </c>
      <c r="S54" s="211">
        <v>0</v>
      </c>
      <c r="T54" s="211">
        <v>0</v>
      </c>
      <c r="U54" s="211">
        <v>0</v>
      </c>
      <c r="V54" s="211">
        <v>1</v>
      </c>
      <c r="W54" s="211">
        <v>0</v>
      </c>
      <c r="X54" s="211">
        <v>0</v>
      </c>
      <c r="Y54" s="211">
        <v>64231.73</v>
      </c>
    </row>
    <row r="55" spans="2:25" s="189" customFormat="1" x14ac:dyDescent="0.35">
      <c r="B55" s="211" t="s">
        <v>282</v>
      </c>
      <c r="C55" s="319" t="s">
        <v>1102</v>
      </c>
      <c r="D55" s="319" t="s">
        <v>1103</v>
      </c>
      <c r="E55" s="211" t="s">
        <v>1104</v>
      </c>
      <c r="F55" s="211" t="s">
        <v>701</v>
      </c>
      <c r="G55" s="211">
        <v>0</v>
      </c>
      <c r="H55" s="211">
        <v>0</v>
      </c>
      <c r="I55" s="211">
        <v>0</v>
      </c>
      <c r="J55" s="211">
        <v>1</v>
      </c>
      <c r="K55" s="211">
        <v>0</v>
      </c>
      <c r="L55" s="211">
        <v>0</v>
      </c>
      <c r="M55" s="211">
        <v>0</v>
      </c>
      <c r="N55" s="211">
        <v>0</v>
      </c>
      <c r="O55" s="211">
        <v>0</v>
      </c>
      <c r="P55" s="211">
        <v>0</v>
      </c>
      <c r="Q55" s="211">
        <v>0</v>
      </c>
      <c r="R55" s="211">
        <v>0</v>
      </c>
      <c r="S55" s="211">
        <v>0</v>
      </c>
      <c r="T55" s="211">
        <v>0</v>
      </c>
      <c r="U55" s="211">
        <v>0</v>
      </c>
      <c r="V55" s="211">
        <v>1</v>
      </c>
      <c r="W55" s="211">
        <v>0</v>
      </c>
      <c r="X55" s="211">
        <v>0</v>
      </c>
      <c r="Y55" s="211">
        <v>67113.070000000007</v>
      </c>
    </row>
    <row r="56" spans="2:25" s="189" customFormat="1" x14ac:dyDescent="0.35">
      <c r="B56" s="211" t="s">
        <v>282</v>
      </c>
      <c r="C56" s="319" t="s">
        <v>1105</v>
      </c>
      <c r="D56" s="319" t="s">
        <v>1106</v>
      </c>
      <c r="E56" s="211" t="s">
        <v>1107</v>
      </c>
      <c r="F56" s="211" t="s">
        <v>701</v>
      </c>
      <c r="G56" s="211">
        <v>0</v>
      </c>
      <c r="H56" s="211">
        <v>0</v>
      </c>
      <c r="I56" s="211">
        <v>0</v>
      </c>
      <c r="J56" s="211">
        <v>1</v>
      </c>
      <c r="K56" s="211">
        <v>0</v>
      </c>
      <c r="L56" s="211">
        <v>0</v>
      </c>
      <c r="M56" s="211">
        <v>0</v>
      </c>
      <c r="N56" s="211">
        <v>0</v>
      </c>
      <c r="O56" s="211">
        <v>0</v>
      </c>
      <c r="P56" s="211">
        <v>0</v>
      </c>
      <c r="Q56" s="211">
        <v>0</v>
      </c>
      <c r="R56" s="211">
        <v>0</v>
      </c>
      <c r="S56" s="211">
        <v>0</v>
      </c>
      <c r="T56" s="211">
        <v>0</v>
      </c>
      <c r="U56" s="211">
        <v>0</v>
      </c>
      <c r="V56" s="211">
        <v>1</v>
      </c>
      <c r="W56" s="211">
        <v>0</v>
      </c>
      <c r="X56" s="211">
        <v>0</v>
      </c>
      <c r="Y56" s="211">
        <v>59284.45</v>
      </c>
    </row>
    <row r="57" spans="2:25" s="189" customFormat="1" x14ac:dyDescent="0.35">
      <c r="B57" s="211" t="s">
        <v>282</v>
      </c>
      <c r="C57" s="319" t="s">
        <v>1108</v>
      </c>
      <c r="D57" s="319" t="s">
        <v>1109</v>
      </c>
      <c r="E57" s="211" t="s">
        <v>1110</v>
      </c>
      <c r="F57" s="211" t="s">
        <v>701</v>
      </c>
      <c r="G57" s="211">
        <v>0</v>
      </c>
      <c r="H57" s="211">
        <v>0</v>
      </c>
      <c r="I57" s="211">
        <v>0</v>
      </c>
      <c r="J57" s="211">
        <v>1</v>
      </c>
      <c r="K57" s="211">
        <v>0</v>
      </c>
      <c r="L57" s="211">
        <v>0</v>
      </c>
      <c r="M57" s="211">
        <v>0</v>
      </c>
      <c r="N57" s="211">
        <v>0</v>
      </c>
      <c r="O57" s="211">
        <v>0</v>
      </c>
      <c r="P57" s="211">
        <v>0</v>
      </c>
      <c r="Q57" s="211">
        <v>0</v>
      </c>
      <c r="R57" s="211">
        <v>0</v>
      </c>
      <c r="S57" s="211">
        <v>0</v>
      </c>
      <c r="T57" s="211">
        <v>0</v>
      </c>
      <c r="U57" s="211">
        <v>0</v>
      </c>
      <c r="V57" s="211">
        <v>1</v>
      </c>
      <c r="W57" s="211">
        <v>0</v>
      </c>
      <c r="X57" s="211">
        <v>0</v>
      </c>
      <c r="Y57" s="211">
        <v>74291.41</v>
      </c>
    </row>
    <row r="58" spans="2:25" s="189" customFormat="1" x14ac:dyDescent="0.35">
      <c r="B58" s="211" t="s">
        <v>282</v>
      </c>
      <c r="C58" s="319" t="s">
        <v>1111</v>
      </c>
      <c r="D58" s="319" t="s">
        <v>1112</v>
      </c>
      <c r="E58" s="211" t="s">
        <v>1113</v>
      </c>
      <c r="F58" s="211" t="s">
        <v>701</v>
      </c>
      <c r="G58" s="211">
        <v>0</v>
      </c>
      <c r="H58" s="211">
        <v>0</v>
      </c>
      <c r="I58" s="211">
        <v>0</v>
      </c>
      <c r="J58" s="211">
        <v>1</v>
      </c>
      <c r="K58" s="211">
        <v>0</v>
      </c>
      <c r="L58" s="211">
        <v>0</v>
      </c>
      <c r="M58" s="211">
        <v>0</v>
      </c>
      <c r="N58" s="211">
        <v>0</v>
      </c>
      <c r="O58" s="211">
        <v>0</v>
      </c>
      <c r="P58" s="211">
        <v>0</v>
      </c>
      <c r="Q58" s="211">
        <v>0</v>
      </c>
      <c r="R58" s="211">
        <v>0</v>
      </c>
      <c r="S58" s="211">
        <v>0</v>
      </c>
      <c r="T58" s="211">
        <v>0</v>
      </c>
      <c r="U58" s="211">
        <v>0</v>
      </c>
      <c r="V58" s="211">
        <v>1</v>
      </c>
      <c r="W58" s="211">
        <v>0</v>
      </c>
      <c r="X58" s="211">
        <v>0</v>
      </c>
      <c r="Y58" s="211">
        <v>182985.17</v>
      </c>
    </row>
    <row r="59" spans="2:25" s="189" customFormat="1" x14ac:dyDescent="0.35">
      <c r="B59" s="211" t="s">
        <v>282</v>
      </c>
      <c r="C59" s="319" t="s">
        <v>1114</v>
      </c>
      <c r="D59" s="319" t="s">
        <v>1115</v>
      </c>
      <c r="E59" s="211" t="s">
        <v>1116</v>
      </c>
      <c r="F59" s="211" t="s">
        <v>701</v>
      </c>
      <c r="G59" s="211">
        <v>0</v>
      </c>
      <c r="H59" s="211">
        <v>0</v>
      </c>
      <c r="I59" s="211">
        <v>0</v>
      </c>
      <c r="J59" s="211">
        <v>1</v>
      </c>
      <c r="K59" s="211">
        <v>0</v>
      </c>
      <c r="L59" s="211">
        <v>0</v>
      </c>
      <c r="M59" s="211">
        <v>0</v>
      </c>
      <c r="N59" s="211">
        <v>0</v>
      </c>
      <c r="O59" s="211">
        <v>0</v>
      </c>
      <c r="P59" s="211">
        <v>0</v>
      </c>
      <c r="Q59" s="211">
        <v>0</v>
      </c>
      <c r="R59" s="211">
        <v>0</v>
      </c>
      <c r="S59" s="211">
        <v>0</v>
      </c>
      <c r="T59" s="211">
        <v>0</v>
      </c>
      <c r="U59" s="211">
        <v>0</v>
      </c>
      <c r="V59" s="211">
        <v>1</v>
      </c>
      <c r="W59" s="211">
        <v>0</v>
      </c>
      <c r="X59" s="211">
        <v>0</v>
      </c>
      <c r="Y59" s="211">
        <v>72264.03</v>
      </c>
    </row>
    <row r="60" spans="2:25" s="189" customFormat="1" x14ac:dyDescent="0.35">
      <c r="B60" s="211" t="s">
        <v>282</v>
      </c>
      <c r="C60" s="319" t="s">
        <v>1117</v>
      </c>
      <c r="D60" s="319" t="s">
        <v>1118</v>
      </c>
      <c r="E60" s="211" t="s">
        <v>1119</v>
      </c>
      <c r="F60" s="211" t="s">
        <v>701</v>
      </c>
      <c r="G60" s="211">
        <v>0</v>
      </c>
      <c r="H60" s="211">
        <v>0</v>
      </c>
      <c r="I60" s="211">
        <v>0</v>
      </c>
      <c r="J60" s="211">
        <v>1</v>
      </c>
      <c r="K60" s="211">
        <v>0</v>
      </c>
      <c r="L60" s="211">
        <v>0</v>
      </c>
      <c r="M60" s="211">
        <v>0</v>
      </c>
      <c r="N60" s="211">
        <v>0</v>
      </c>
      <c r="O60" s="211">
        <v>0</v>
      </c>
      <c r="P60" s="211">
        <v>0</v>
      </c>
      <c r="Q60" s="211">
        <v>0</v>
      </c>
      <c r="R60" s="211">
        <v>0</v>
      </c>
      <c r="S60" s="211">
        <v>0</v>
      </c>
      <c r="T60" s="211">
        <v>0</v>
      </c>
      <c r="U60" s="211">
        <v>0</v>
      </c>
      <c r="V60" s="211">
        <v>1</v>
      </c>
      <c r="W60" s="211">
        <v>0</v>
      </c>
      <c r="X60" s="211">
        <v>0</v>
      </c>
      <c r="Y60" s="211">
        <v>80758.33</v>
      </c>
    </row>
    <row r="61" spans="2:25" s="189" customFormat="1" x14ac:dyDescent="0.35">
      <c r="B61" s="211" t="s">
        <v>282</v>
      </c>
      <c r="C61" s="319" t="s">
        <v>1120</v>
      </c>
      <c r="D61" s="319" t="s">
        <v>1121</v>
      </c>
      <c r="E61" s="211" t="s">
        <v>1122</v>
      </c>
      <c r="F61" s="211" t="s">
        <v>701</v>
      </c>
      <c r="G61" s="211">
        <v>0</v>
      </c>
      <c r="H61" s="211">
        <v>0</v>
      </c>
      <c r="I61" s="211">
        <v>0</v>
      </c>
      <c r="J61" s="211">
        <v>1</v>
      </c>
      <c r="K61" s="211">
        <v>0</v>
      </c>
      <c r="L61" s="211">
        <v>0</v>
      </c>
      <c r="M61" s="211">
        <v>0</v>
      </c>
      <c r="N61" s="211">
        <v>0</v>
      </c>
      <c r="O61" s="211">
        <v>0</v>
      </c>
      <c r="P61" s="211">
        <v>0</v>
      </c>
      <c r="Q61" s="211">
        <v>0</v>
      </c>
      <c r="R61" s="211">
        <v>0</v>
      </c>
      <c r="S61" s="211">
        <v>0</v>
      </c>
      <c r="T61" s="211">
        <v>0</v>
      </c>
      <c r="U61" s="211">
        <v>0</v>
      </c>
      <c r="V61" s="211">
        <v>1</v>
      </c>
      <c r="W61" s="211">
        <v>0</v>
      </c>
      <c r="X61" s="211">
        <v>0</v>
      </c>
      <c r="Y61" s="211">
        <v>67035.95</v>
      </c>
    </row>
    <row r="62" spans="2:25" s="189" customFormat="1" x14ac:dyDescent="0.35">
      <c r="B62" s="211" t="s">
        <v>282</v>
      </c>
      <c r="C62" s="319" t="s">
        <v>1123</v>
      </c>
      <c r="D62" s="319" t="s">
        <v>1124</v>
      </c>
      <c r="E62" s="211" t="s">
        <v>1125</v>
      </c>
      <c r="F62" s="211" t="s">
        <v>701</v>
      </c>
      <c r="G62" s="211">
        <v>0</v>
      </c>
      <c r="H62" s="211">
        <v>0</v>
      </c>
      <c r="I62" s="211">
        <v>0</v>
      </c>
      <c r="J62" s="211">
        <v>1</v>
      </c>
      <c r="K62" s="211">
        <v>0</v>
      </c>
      <c r="L62" s="211">
        <v>0</v>
      </c>
      <c r="M62" s="211">
        <v>0</v>
      </c>
      <c r="N62" s="211">
        <v>0</v>
      </c>
      <c r="O62" s="211">
        <v>0</v>
      </c>
      <c r="P62" s="211">
        <v>0</v>
      </c>
      <c r="Q62" s="211">
        <v>0</v>
      </c>
      <c r="R62" s="211">
        <v>0</v>
      </c>
      <c r="S62" s="211">
        <v>0</v>
      </c>
      <c r="T62" s="211">
        <v>0</v>
      </c>
      <c r="U62" s="211">
        <v>0</v>
      </c>
      <c r="V62" s="211">
        <v>1</v>
      </c>
      <c r="W62" s="211">
        <v>0</v>
      </c>
      <c r="X62" s="211">
        <v>0</v>
      </c>
      <c r="Y62" s="211">
        <v>61623.08</v>
      </c>
    </row>
    <row r="63" spans="2:25" s="189" customFormat="1" x14ac:dyDescent="0.35">
      <c r="B63" s="211" t="s">
        <v>282</v>
      </c>
      <c r="C63" s="319" t="s">
        <v>1126</v>
      </c>
      <c r="D63" s="319" t="s">
        <v>1127</v>
      </c>
      <c r="E63" s="211" t="s">
        <v>1128</v>
      </c>
      <c r="F63" s="211" t="s">
        <v>701</v>
      </c>
      <c r="G63" s="211">
        <v>0</v>
      </c>
      <c r="H63" s="211">
        <v>0</v>
      </c>
      <c r="I63" s="211">
        <v>0</v>
      </c>
      <c r="J63" s="211">
        <v>1</v>
      </c>
      <c r="K63" s="211">
        <v>0</v>
      </c>
      <c r="L63" s="211">
        <v>0</v>
      </c>
      <c r="M63" s="211">
        <v>0</v>
      </c>
      <c r="N63" s="211">
        <v>0</v>
      </c>
      <c r="O63" s="211">
        <v>0</v>
      </c>
      <c r="P63" s="211">
        <v>0</v>
      </c>
      <c r="Q63" s="211">
        <v>0</v>
      </c>
      <c r="R63" s="211">
        <v>0</v>
      </c>
      <c r="S63" s="211">
        <v>0</v>
      </c>
      <c r="T63" s="211">
        <v>0</v>
      </c>
      <c r="U63" s="211">
        <v>0</v>
      </c>
      <c r="V63" s="211">
        <v>1</v>
      </c>
      <c r="W63" s="211">
        <v>0</v>
      </c>
      <c r="X63" s="211">
        <v>0</v>
      </c>
      <c r="Y63" s="211">
        <v>61228.44</v>
      </c>
    </row>
    <row r="64" spans="2:25" s="189" customFormat="1" x14ac:dyDescent="0.35">
      <c r="B64" s="211" t="s">
        <v>282</v>
      </c>
      <c r="C64" s="319" t="s">
        <v>1129</v>
      </c>
      <c r="D64" s="319" t="s">
        <v>1130</v>
      </c>
      <c r="E64" s="211" t="s">
        <v>1131</v>
      </c>
      <c r="F64" s="211" t="s">
        <v>701</v>
      </c>
      <c r="G64" s="211">
        <v>0</v>
      </c>
      <c r="H64" s="211">
        <v>0</v>
      </c>
      <c r="I64" s="211">
        <v>0</v>
      </c>
      <c r="J64" s="211">
        <v>1</v>
      </c>
      <c r="K64" s="211">
        <v>0</v>
      </c>
      <c r="L64" s="211">
        <v>0</v>
      </c>
      <c r="M64" s="211">
        <v>0</v>
      </c>
      <c r="N64" s="211">
        <v>0</v>
      </c>
      <c r="O64" s="211">
        <v>0</v>
      </c>
      <c r="P64" s="211">
        <v>0</v>
      </c>
      <c r="Q64" s="211">
        <v>0</v>
      </c>
      <c r="R64" s="211">
        <v>0</v>
      </c>
      <c r="S64" s="211">
        <v>0</v>
      </c>
      <c r="T64" s="211">
        <v>0</v>
      </c>
      <c r="U64" s="211">
        <v>0</v>
      </c>
      <c r="V64" s="211">
        <v>1</v>
      </c>
      <c r="W64" s="211">
        <v>0</v>
      </c>
      <c r="X64" s="211">
        <v>0</v>
      </c>
      <c r="Y64" s="211">
        <v>130335.72</v>
      </c>
    </row>
    <row r="65" spans="2:25" s="189" customFormat="1" x14ac:dyDescent="0.35">
      <c r="B65" s="211" t="s">
        <v>282</v>
      </c>
      <c r="C65" s="319" t="s">
        <v>1132</v>
      </c>
      <c r="D65" s="319" t="s">
        <v>1133</v>
      </c>
      <c r="E65" s="211" t="s">
        <v>1134</v>
      </c>
      <c r="F65" s="211" t="s">
        <v>701</v>
      </c>
      <c r="G65" s="211">
        <v>0</v>
      </c>
      <c r="H65" s="211">
        <v>0</v>
      </c>
      <c r="I65" s="211">
        <v>0</v>
      </c>
      <c r="J65" s="211">
        <v>1</v>
      </c>
      <c r="K65" s="211">
        <v>0</v>
      </c>
      <c r="L65" s="211">
        <v>0</v>
      </c>
      <c r="M65" s="211">
        <v>0</v>
      </c>
      <c r="N65" s="211">
        <v>0</v>
      </c>
      <c r="O65" s="211">
        <v>0</v>
      </c>
      <c r="P65" s="211">
        <v>0</v>
      </c>
      <c r="Q65" s="211">
        <v>0</v>
      </c>
      <c r="R65" s="211">
        <v>0</v>
      </c>
      <c r="S65" s="211">
        <v>0</v>
      </c>
      <c r="T65" s="211">
        <v>0</v>
      </c>
      <c r="U65" s="211">
        <v>0</v>
      </c>
      <c r="V65" s="211">
        <v>1</v>
      </c>
      <c r="W65" s="211">
        <v>0</v>
      </c>
      <c r="X65" s="211">
        <v>0</v>
      </c>
      <c r="Y65" s="211">
        <v>61618.45</v>
      </c>
    </row>
    <row r="66" spans="2:25" s="189" customFormat="1" x14ac:dyDescent="0.35">
      <c r="B66" s="211" t="s">
        <v>282</v>
      </c>
      <c r="C66" s="319" t="s">
        <v>1135</v>
      </c>
      <c r="D66" s="319" t="s">
        <v>1136</v>
      </c>
      <c r="E66" s="211" t="s">
        <v>1137</v>
      </c>
      <c r="F66" s="211" t="s">
        <v>701</v>
      </c>
      <c r="G66" s="211">
        <v>0</v>
      </c>
      <c r="H66" s="211">
        <v>0</v>
      </c>
      <c r="I66" s="211">
        <v>0</v>
      </c>
      <c r="J66" s="211">
        <v>1</v>
      </c>
      <c r="K66" s="211">
        <v>0</v>
      </c>
      <c r="L66" s="211">
        <v>0</v>
      </c>
      <c r="M66" s="211">
        <v>0</v>
      </c>
      <c r="N66" s="211">
        <v>0</v>
      </c>
      <c r="O66" s="211">
        <v>0</v>
      </c>
      <c r="P66" s="211">
        <v>0</v>
      </c>
      <c r="Q66" s="211">
        <v>0</v>
      </c>
      <c r="R66" s="211">
        <v>0</v>
      </c>
      <c r="S66" s="211">
        <v>0</v>
      </c>
      <c r="T66" s="211">
        <v>0</v>
      </c>
      <c r="U66" s="211">
        <v>0</v>
      </c>
      <c r="V66" s="211">
        <v>1</v>
      </c>
      <c r="W66" s="211">
        <v>0</v>
      </c>
      <c r="X66" s="211">
        <v>0</v>
      </c>
      <c r="Y66" s="211">
        <v>64458.32</v>
      </c>
    </row>
    <row r="67" spans="2:25" s="189" customFormat="1" x14ac:dyDescent="0.35">
      <c r="B67" s="211" t="s">
        <v>282</v>
      </c>
      <c r="C67" s="319" t="s">
        <v>1138</v>
      </c>
      <c r="D67" s="319" t="s">
        <v>1139</v>
      </c>
      <c r="E67" s="211" t="s">
        <v>1140</v>
      </c>
      <c r="F67" s="211" t="s">
        <v>701</v>
      </c>
      <c r="G67" s="211">
        <v>0</v>
      </c>
      <c r="H67" s="211">
        <v>0</v>
      </c>
      <c r="I67" s="211">
        <v>0</v>
      </c>
      <c r="J67" s="211">
        <v>1</v>
      </c>
      <c r="K67" s="211">
        <v>0</v>
      </c>
      <c r="L67" s="211">
        <v>0</v>
      </c>
      <c r="M67" s="211">
        <v>0</v>
      </c>
      <c r="N67" s="211">
        <v>0</v>
      </c>
      <c r="O67" s="211">
        <v>0</v>
      </c>
      <c r="P67" s="211">
        <v>0</v>
      </c>
      <c r="Q67" s="211">
        <v>0</v>
      </c>
      <c r="R67" s="211">
        <v>0</v>
      </c>
      <c r="S67" s="211">
        <v>0</v>
      </c>
      <c r="T67" s="211">
        <v>0</v>
      </c>
      <c r="U67" s="211">
        <v>0</v>
      </c>
      <c r="V67" s="211">
        <v>1</v>
      </c>
      <c r="W67" s="211">
        <v>0</v>
      </c>
      <c r="X67" s="211">
        <v>0</v>
      </c>
      <c r="Y67" s="211">
        <v>59727.56</v>
      </c>
    </row>
    <row r="68" spans="2:25" s="189" customFormat="1" x14ac:dyDescent="0.35">
      <c r="B68" s="211" t="s">
        <v>282</v>
      </c>
      <c r="C68" s="319" t="s">
        <v>1141</v>
      </c>
      <c r="D68" s="319" t="s">
        <v>1142</v>
      </c>
      <c r="E68" s="211" t="s">
        <v>1143</v>
      </c>
      <c r="F68" s="211" t="s">
        <v>702</v>
      </c>
      <c r="G68" s="211">
        <v>0</v>
      </c>
      <c r="H68" s="211">
        <v>0</v>
      </c>
      <c r="I68" s="211">
        <v>0</v>
      </c>
      <c r="J68" s="211">
        <v>1</v>
      </c>
      <c r="K68" s="211">
        <v>0</v>
      </c>
      <c r="L68" s="211">
        <v>0</v>
      </c>
      <c r="M68" s="211">
        <v>0</v>
      </c>
      <c r="N68" s="211">
        <v>0</v>
      </c>
      <c r="O68" s="211">
        <v>0</v>
      </c>
      <c r="P68" s="211">
        <v>0</v>
      </c>
      <c r="Q68" s="211">
        <v>0</v>
      </c>
      <c r="R68" s="211">
        <v>0</v>
      </c>
      <c r="S68" s="211">
        <v>0</v>
      </c>
      <c r="T68" s="211">
        <v>0</v>
      </c>
      <c r="U68" s="211">
        <v>0</v>
      </c>
      <c r="V68" s="211">
        <v>1</v>
      </c>
      <c r="W68" s="211">
        <v>0</v>
      </c>
      <c r="X68" s="211">
        <v>0</v>
      </c>
      <c r="Y68" s="211">
        <v>112035.7</v>
      </c>
    </row>
    <row r="69" spans="2:25" s="189" customFormat="1" x14ac:dyDescent="0.35">
      <c r="B69" s="211" t="s">
        <v>282</v>
      </c>
      <c r="C69" s="319" t="s">
        <v>1144</v>
      </c>
      <c r="D69" s="319" t="s">
        <v>1145</v>
      </c>
      <c r="E69" s="211" t="s">
        <v>1146</v>
      </c>
      <c r="F69" s="211" t="s">
        <v>702</v>
      </c>
      <c r="G69" s="211">
        <v>0</v>
      </c>
      <c r="H69" s="211">
        <v>0</v>
      </c>
      <c r="I69" s="211">
        <v>0</v>
      </c>
      <c r="J69" s="211">
        <v>1</v>
      </c>
      <c r="K69" s="211">
        <v>0</v>
      </c>
      <c r="L69" s="211">
        <v>0</v>
      </c>
      <c r="M69" s="211">
        <v>0</v>
      </c>
      <c r="N69" s="211">
        <v>0</v>
      </c>
      <c r="O69" s="211">
        <v>0</v>
      </c>
      <c r="P69" s="211">
        <v>0</v>
      </c>
      <c r="Q69" s="211">
        <v>0</v>
      </c>
      <c r="R69" s="211">
        <v>0</v>
      </c>
      <c r="S69" s="211">
        <v>0</v>
      </c>
      <c r="T69" s="211">
        <v>0</v>
      </c>
      <c r="U69" s="211">
        <v>0</v>
      </c>
      <c r="V69" s="211">
        <v>1</v>
      </c>
      <c r="W69" s="211">
        <v>0</v>
      </c>
      <c r="X69" s="211">
        <v>0</v>
      </c>
      <c r="Y69" s="211">
        <v>67376.42</v>
      </c>
    </row>
    <row r="70" spans="2:25" s="189" customFormat="1" x14ac:dyDescent="0.35">
      <c r="B70" s="211" t="s">
        <v>282</v>
      </c>
      <c r="C70" s="319" t="s">
        <v>1147</v>
      </c>
      <c r="D70" s="319" t="s">
        <v>1148</v>
      </c>
      <c r="E70" s="211" t="s">
        <v>1149</v>
      </c>
      <c r="F70" s="211" t="s">
        <v>702</v>
      </c>
      <c r="G70" s="211">
        <v>0</v>
      </c>
      <c r="H70" s="211">
        <v>0</v>
      </c>
      <c r="I70" s="211">
        <v>0</v>
      </c>
      <c r="J70" s="211">
        <v>1</v>
      </c>
      <c r="K70" s="211">
        <v>0</v>
      </c>
      <c r="L70" s="211">
        <v>0</v>
      </c>
      <c r="M70" s="211">
        <v>0</v>
      </c>
      <c r="N70" s="211">
        <v>0</v>
      </c>
      <c r="O70" s="211">
        <v>0</v>
      </c>
      <c r="P70" s="211">
        <v>0</v>
      </c>
      <c r="Q70" s="211">
        <v>0</v>
      </c>
      <c r="R70" s="211">
        <v>0</v>
      </c>
      <c r="S70" s="211">
        <v>0</v>
      </c>
      <c r="T70" s="211">
        <v>0</v>
      </c>
      <c r="U70" s="211">
        <v>0</v>
      </c>
      <c r="V70" s="211">
        <v>1</v>
      </c>
      <c r="W70" s="211">
        <v>0</v>
      </c>
      <c r="X70" s="211">
        <v>0</v>
      </c>
      <c r="Y70" s="211">
        <v>61709.919999999998</v>
      </c>
    </row>
    <row r="71" spans="2:25" s="189" customFormat="1" x14ac:dyDescent="0.35">
      <c r="B71" s="211" t="s">
        <v>282</v>
      </c>
      <c r="C71" s="319" t="s">
        <v>1150</v>
      </c>
      <c r="D71" s="319" t="s">
        <v>1151</v>
      </c>
      <c r="E71" s="211" t="s">
        <v>1152</v>
      </c>
      <c r="F71" s="211" t="s">
        <v>702</v>
      </c>
      <c r="G71" s="211">
        <v>0</v>
      </c>
      <c r="H71" s="211">
        <v>0</v>
      </c>
      <c r="I71" s="211">
        <v>0</v>
      </c>
      <c r="J71" s="211">
        <v>1</v>
      </c>
      <c r="K71" s="211">
        <v>0</v>
      </c>
      <c r="L71" s="211">
        <v>0</v>
      </c>
      <c r="M71" s="211">
        <v>0</v>
      </c>
      <c r="N71" s="211">
        <v>0</v>
      </c>
      <c r="O71" s="211">
        <v>0</v>
      </c>
      <c r="P71" s="211">
        <v>0</v>
      </c>
      <c r="Q71" s="211">
        <v>0</v>
      </c>
      <c r="R71" s="211">
        <v>0</v>
      </c>
      <c r="S71" s="211">
        <v>0</v>
      </c>
      <c r="T71" s="211">
        <v>0</v>
      </c>
      <c r="U71" s="211">
        <v>0</v>
      </c>
      <c r="V71" s="211">
        <v>1</v>
      </c>
      <c r="W71" s="211">
        <v>0</v>
      </c>
      <c r="X71" s="211">
        <v>0</v>
      </c>
      <c r="Y71" s="211">
        <v>150458.12</v>
      </c>
    </row>
    <row r="72" spans="2:25" s="189" customFormat="1" x14ac:dyDescent="0.35">
      <c r="B72" s="211" t="s">
        <v>282</v>
      </c>
      <c r="C72" s="319" t="s">
        <v>1153</v>
      </c>
      <c r="D72" s="319" t="s">
        <v>1154</v>
      </c>
      <c r="E72" s="211" t="s">
        <v>1155</v>
      </c>
      <c r="F72" s="211" t="s">
        <v>702</v>
      </c>
      <c r="G72" s="211">
        <v>0</v>
      </c>
      <c r="H72" s="211">
        <v>0</v>
      </c>
      <c r="I72" s="211">
        <v>0</v>
      </c>
      <c r="J72" s="211">
        <v>1</v>
      </c>
      <c r="K72" s="211">
        <v>0</v>
      </c>
      <c r="L72" s="211">
        <v>0</v>
      </c>
      <c r="M72" s="211">
        <v>0</v>
      </c>
      <c r="N72" s="211">
        <v>0</v>
      </c>
      <c r="O72" s="211">
        <v>0</v>
      </c>
      <c r="P72" s="211">
        <v>0</v>
      </c>
      <c r="Q72" s="211">
        <v>0</v>
      </c>
      <c r="R72" s="211">
        <v>0</v>
      </c>
      <c r="S72" s="211">
        <v>0</v>
      </c>
      <c r="T72" s="211">
        <v>0</v>
      </c>
      <c r="U72" s="211">
        <v>0</v>
      </c>
      <c r="V72" s="211">
        <v>1</v>
      </c>
      <c r="W72" s="211">
        <v>0</v>
      </c>
      <c r="X72" s="211">
        <v>0</v>
      </c>
      <c r="Y72" s="211">
        <v>63536.98</v>
      </c>
    </row>
    <row r="73" spans="2:25" s="189" customFormat="1" x14ac:dyDescent="0.35">
      <c r="B73" s="211" t="s">
        <v>282</v>
      </c>
      <c r="C73" s="319" t="s">
        <v>1156</v>
      </c>
      <c r="D73" s="319" t="s">
        <v>1157</v>
      </c>
      <c r="E73" s="211" t="s">
        <v>1158</v>
      </c>
      <c r="F73" s="211" t="s">
        <v>702</v>
      </c>
      <c r="G73" s="211">
        <v>0</v>
      </c>
      <c r="H73" s="211">
        <v>0</v>
      </c>
      <c r="I73" s="211">
        <v>0</v>
      </c>
      <c r="J73" s="211">
        <v>1</v>
      </c>
      <c r="K73" s="211">
        <v>0</v>
      </c>
      <c r="L73" s="211">
        <v>0</v>
      </c>
      <c r="M73" s="211">
        <v>0</v>
      </c>
      <c r="N73" s="211">
        <v>0</v>
      </c>
      <c r="O73" s="211">
        <v>0</v>
      </c>
      <c r="P73" s="211">
        <v>0</v>
      </c>
      <c r="Q73" s="211">
        <v>0</v>
      </c>
      <c r="R73" s="211">
        <v>0</v>
      </c>
      <c r="S73" s="211">
        <v>0</v>
      </c>
      <c r="T73" s="211">
        <v>0</v>
      </c>
      <c r="U73" s="211">
        <v>0</v>
      </c>
      <c r="V73" s="211">
        <v>1</v>
      </c>
      <c r="W73" s="211">
        <v>0</v>
      </c>
      <c r="X73" s="211">
        <v>0</v>
      </c>
      <c r="Y73" s="211">
        <v>123347.44</v>
      </c>
    </row>
    <row r="74" spans="2:25" s="189" customFormat="1" x14ac:dyDescent="0.35">
      <c r="B74" s="211" t="s">
        <v>282</v>
      </c>
      <c r="C74" s="319" t="s">
        <v>1159</v>
      </c>
      <c r="D74" s="319" t="s">
        <v>1160</v>
      </c>
      <c r="E74" s="211" t="s">
        <v>1161</v>
      </c>
      <c r="F74" s="211" t="s">
        <v>702</v>
      </c>
      <c r="G74" s="211">
        <v>0</v>
      </c>
      <c r="H74" s="211">
        <v>0</v>
      </c>
      <c r="I74" s="211">
        <v>0</v>
      </c>
      <c r="J74" s="211">
        <v>1</v>
      </c>
      <c r="K74" s="211">
        <v>0</v>
      </c>
      <c r="L74" s="211">
        <v>0</v>
      </c>
      <c r="M74" s="211">
        <v>0</v>
      </c>
      <c r="N74" s="211">
        <v>0</v>
      </c>
      <c r="O74" s="211">
        <v>0</v>
      </c>
      <c r="P74" s="211">
        <v>0</v>
      </c>
      <c r="Q74" s="211">
        <v>0</v>
      </c>
      <c r="R74" s="211">
        <v>0</v>
      </c>
      <c r="S74" s="211">
        <v>0</v>
      </c>
      <c r="T74" s="211">
        <v>0</v>
      </c>
      <c r="U74" s="211">
        <v>0</v>
      </c>
      <c r="V74" s="211">
        <v>1</v>
      </c>
      <c r="W74" s="211">
        <v>0</v>
      </c>
      <c r="X74" s="211">
        <v>0</v>
      </c>
      <c r="Y74" s="211">
        <v>141050.57</v>
      </c>
    </row>
    <row r="75" spans="2:25" s="189" customFormat="1" x14ac:dyDescent="0.35">
      <c r="B75" s="211" t="s">
        <v>282</v>
      </c>
      <c r="C75" s="319" t="s">
        <v>1162</v>
      </c>
      <c r="D75" s="319" t="s">
        <v>1163</v>
      </c>
      <c r="E75" s="211" t="s">
        <v>1164</v>
      </c>
      <c r="F75" s="211" t="s">
        <v>702</v>
      </c>
      <c r="G75" s="211">
        <v>0</v>
      </c>
      <c r="H75" s="211">
        <v>0</v>
      </c>
      <c r="I75" s="211">
        <v>0</v>
      </c>
      <c r="J75" s="211">
        <v>1</v>
      </c>
      <c r="K75" s="211">
        <v>0</v>
      </c>
      <c r="L75" s="211">
        <v>0</v>
      </c>
      <c r="M75" s="211">
        <v>0</v>
      </c>
      <c r="N75" s="211">
        <v>0</v>
      </c>
      <c r="O75" s="211">
        <v>0</v>
      </c>
      <c r="P75" s="211">
        <v>0</v>
      </c>
      <c r="Q75" s="211">
        <v>0</v>
      </c>
      <c r="R75" s="211">
        <v>0</v>
      </c>
      <c r="S75" s="211">
        <v>0</v>
      </c>
      <c r="T75" s="211">
        <v>0</v>
      </c>
      <c r="U75" s="211">
        <v>0</v>
      </c>
      <c r="V75" s="211">
        <v>1</v>
      </c>
      <c r="W75" s="211">
        <v>0</v>
      </c>
      <c r="X75" s="211">
        <v>0</v>
      </c>
      <c r="Y75" s="211">
        <v>59708.84</v>
      </c>
    </row>
    <row r="76" spans="2:25" s="189" customFormat="1" x14ac:dyDescent="0.35">
      <c r="B76" s="211" t="s">
        <v>282</v>
      </c>
      <c r="C76" s="319" t="s">
        <v>1165</v>
      </c>
      <c r="D76" s="319" t="s">
        <v>1166</v>
      </c>
      <c r="E76" s="211" t="s">
        <v>1167</v>
      </c>
      <c r="F76" s="211" t="s">
        <v>702</v>
      </c>
      <c r="G76" s="211">
        <v>0</v>
      </c>
      <c r="H76" s="211">
        <v>0</v>
      </c>
      <c r="I76" s="211">
        <v>0</v>
      </c>
      <c r="J76" s="211">
        <v>1</v>
      </c>
      <c r="K76" s="211">
        <v>0</v>
      </c>
      <c r="L76" s="211">
        <v>0</v>
      </c>
      <c r="M76" s="211">
        <v>0</v>
      </c>
      <c r="N76" s="211">
        <v>0</v>
      </c>
      <c r="O76" s="211">
        <v>0</v>
      </c>
      <c r="P76" s="211">
        <v>0</v>
      </c>
      <c r="Q76" s="211">
        <v>0</v>
      </c>
      <c r="R76" s="211">
        <v>0</v>
      </c>
      <c r="S76" s="211">
        <v>0</v>
      </c>
      <c r="T76" s="211">
        <v>0</v>
      </c>
      <c r="U76" s="211">
        <v>0</v>
      </c>
      <c r="V76" s="211">
        <v>1</v>
      </c>
      <c r="W76" s="211">
        <v>0</v>
      </c>
      <c r="X76" s="211">
        <v>0</v>
      </c>
      <c r="Y76" s="211">
        <v>59404.63</v>
      </c>
    </row>
    <row r="77" spans="2:25" s="189" customFormat="1" x14ac:dyDescent="0.35">
      <c r="B77" s="211" t="s">
        <v>282</v>
      </c>
      <c r="C77" s="319" t="s">
        <v>1168</v>
      </c>
      <c r="D77" s="319" t="s">
        <v>1169</v>
      </c>
      <c r="E77" s="211" t="s">
        <v>1170</v>
      </c>
      <c r="F77" s="211" t="s">
        <v>702</v>
      </c>
      <c r="G77" s="211">
        <v>0</v>
      </c>
      <c r="H77" s="211">
        <v>0</v>
      </c>
      <c r="I77" s="211">
        <v>0</v>
      </c>
      <c r="J77" s="211">
        <v>1</v>
      </c>
      <c r="K77" s="211">
        <v>0</v>
      </c>
      <c r="L77" s="211">
        <v>0</v>
      </c>
      <c r="M77" s="211">
        <v>0</v>
      </c>
      <c r="N77" s="211">
        <v>0</v>
      </c>
      <c r="O77" s="211">
        <v>0</v>
      </c>
      <c r="P77" s="211">
        <v>0</v>
      </c>
      <c r="Q77" s="211">
        <v>0</v>
      </c>
      <c r="R77" s="211">
        <v>0</v>
      </c>
      <c r="S77" s="211">
        <v>0</v>
      </c>
      <c r="T77" s="211">
        <v>0</v>
      </c>
      <c r="U77" s="211">
        <v>0</v>
      </c>
      <c r="V77" s="211">
        <v>1</v>
      </c>
      <c r="W77" s="211">
        <v>0</v>
      </c>
      <c r="X77" s="211">
        <v>0</v>
      </c>
      <c r="Y77" s="211">
        <v>105752.22</v>
      </c>
    </row>
    <row r="78" spans="2:25" s="189" customFormat="1" x14ac:dyDescent="0.35">
      <c r="B78" s="211" t="s">
        <v>282</v>
      </c>
      <c r="C78" s="319" t="s">
        <v>1171</v>
      </c>
      <c r="D78" s="319" t="s">
        <v>1172</v>
      </c>
      <c r="E78" s="211" t="s">
        <v>1173</v>
      </c>
      <c r="F78" s="211" t="s">
        <v>702</v>
      </c>
      <c r="G78" s="211">
        <v>0</v>
      </c>
      <c r="H78" s="211">
        <v>0</v>
      </c>
      <c r="I78" s="211">
        <v>0</v>
      </c>
      <c r="J78" s="211">
        <v>1</v>
      </c>
      <c r="K78" s="211">
        <v>0</v>
      </c>
      <c r="L78" s="211">
        <v>0</v>
      </c>
      <c r="M78" s="211">
        <v>0</v>
      </c>
      <c r="N78" s="211">
        <v>0</v>
      </c>
      <c r="O78" s="211">
        <v>0</v>
      </c>
      <c r="P78" s="211">
        <v>0</v>
      </c>
      <c r="Q78" s="211">
        <v>0</v>
      </c>
      <c r="R78" s="211">
        <v>0</v>
      </c>
      <c r="S78" s="211">
        <v>0</v>
      </c>
      <c r="T78" s="211">
        <v>0</v>
      </c>
      <c r="U78" s="211">
        <v>0</v>
      </c>
      <c r="V78" s="211">
        <v>1</v>
      </c>
      <c r="W78" s="211">
        <v>0</v>
      </c>
      <c r="X78" s="211">
        <v>0</v>
      </c>
      <c r="Y78" s="211">
        <v>73018.69</v>
      </c>
    </row>
    <row r="79" spans="2:25" s="189" customFormat="1" x14ac:dyDescent="0.35">
      <c r="B79" s="211" t="s">
        <v>282</v>
      </c>
      <c r="C79" s="319" t="s">
        <v>492</v>
      </c>
      <c r="D79" s="319" t="s">
        <v>493</v>
      </c>
      <c r="E79" s="211" t="s">
        <v>565</v>
      </c>
      <c r="F79" s="211" t="s">
        <v>702</v>
      </c>
      <c r="G79" s="211">
        <v>0</v>
      </c>
      <c r="H79" s="211">
        <v>0</v>
      </c>
      <c r="I79" s="211">
        <v>0</v>
      </c>
      <c r="J79" s="211">
        <v>1</v>
      </c>
      <c r="K79" s="211">
        <v>0</v>
      </c>
      <c r="L79" s="211">
        <v>0</v>
      </c>
      <c r="M79" s="211">
        <v>0</v>
      </c>
      <c r="N79" s="211">
        <v>0</v>
      </c>
      <c r="O79" s="211">
        <v>0</v>
      </c>
      <c r="P79" s="211">
        <v>0</v>
      </c>
      <c r="Q79" s="211">
        <v>0</v>
      </c>
      <c r="R79" s="211">
        <v>0</v>
      </c>
      <c r="S79" s="211">
        <v>0</v>
      </c>
      <c r="T79" s="211">
        <v>0</v>
      </c>
      <c r="U79" s="211">
        <v>0</v>
      </c>
      <c r="V79" s="211">
        <v>1</v>
      </c>
      <c r="W79" s="211">
        <v>0</v>
      </c>
      <c r="X79" s="211">
        <v>0</v>
      </c>
      <c r="Y79" s="211">
        <v>47602.81</v>
      </c>
    </row>
    <row r="80" spans="2:25" s="189" customFormat="1" x14ac:dyDescent="0.35">
      <c r="B80" s="211" t="s">
        <v>282</v>
      </c>
      <c r="C80" s="319" t="s">
        <v>757</v>
      </c>
      <c r="D80" s="319" t="s">
        <v>758</v>
      </c>
      <c r="E80" s="211" t="s">
        <v>811</v>
      </c>
      <c r="F80" s="211" t="s">
        <v>702</v>
      </c>
      <c r="G80" s="211">
        <v>0</v>
      </c>
      <c r="H80" s="211">
        <v>0</v>
      </c>
      <c r="I80" s="211">
        <v>0</v>
      </c>
      <c r="J80" s="211">
        <v>1</v>
      </c>
      <c r="K80" s="211">
        <v>0</v>
      </c>
      <c r="L80" s="211">
        <v>0</v>
      </c>
      <c r="M80" s="211">
        <v>0</v>
      </c>
      <c r="N80" s="211">
        <v>0</v>
      </c>
      <c r="O80" s="211">
        <v>0</v>
      </c>
      <c r="P80" s="211">
        <v>0</v>
      </c>
      <c r="Q80" s="211">
        <v>0</v>
      </c>
      <c r="R80" s="211">
        <v>0</v>
      </c>
      <c r="S80" s="211">
        <v>0</v>
      </c>
      <c r="T80" s="211">
        <v>0</v>
      </c>
      <c r="U80" s="211">
        <v>0</v>
      </c>
      <c r="V80" s="211">
        <v>1</v>
      </c>
      <c r="W80" s="211">
        <v>0</v>
      </c>
      <c r="X80" s="211">
        <v>0</v>
      </c>
      <c r="Y80" s="211">
        <v>247669.8</v>
      </c>
    </row>
    <row r="81" spans="2:25" s="189" customFormat="1" x14ac:dyDescent="0.35">
      <c r="B81" s="211" t="s">
        <v>282</v>
      </c>
      <c r="C81" s="319" t="s">
        <v>1174</v>
      </c>
      <c r="D81" s="319" t="s">
        <v>1175</v>
      </c>
      <c r="E81" s="211" t="s">
        <v>1176</v>
      </c>
      <c r="F81" s="211" t="s">
        <v>702</v>
      </c>
      <c r="G81" s="211">
        <v>0</v>
      </c>
      <c r="H81" s="211">
        <v>0</v>
      </c>
      <c r="I81" s="211">
        <v>0</v>
      </c>
      <c r="J81" s="211">
        <v>1</v>
      </c>
      <c r="K81" s="211">
        <v>0</v>
      </c>
      <c r="L81" s="211">
        <v>0</v>
      </c>
      <c r="M81" s="211">
        <v>0</v>
      </c>
      <c r="N81" s="211">
        <v>0</v>
      </c>
      <c r="O81" s="211">
        <v>0</v>
      </c>
      <c r="P81" s="211">
        <v>0</v>
      </c>
      <c r="Q81" s="211">
        <v>0</v>
      </c>
      <c r="R81" s="211">
        <v>0</v>
      </c>
      <c r="S81" s="211">
        <v>0</v>
      </c>
      <c r="T81" s="211">
        <v>0</v>
      </c>
      <c r="U81" s="211">
        <v>0</v>
      </c>
      <c r="V81" s="211">
        <v>1</v>
      </c>
      <c r="W81" s="211">
        <v>0</v>
      </c>
      <c r="X81" s="211">
        <v>0</v>
      </c>
      <c r="Y81" s="211">
        <v>73396.69</v>
      </c>
    </row>
    <row r="82" spans="2:25" s="189" customFormat="1" x14ac:dyDescent="0.35">
      <c r="B82" s="211" t="s">
        <v>282</v>
      </c>
      <c r="C82" s="319" t="s">
        <v>777</v>
      </c>
      <c r="D82" s="319" t="s">
        <v>778</v>
      </c>
      <c r="E82" s="211" t="s">
        <v>821</v>
      </c>
      <c r="F82" s="211" t="s">
        <v>704</v>
      </c>
      <c r="G82" s="211">
        <v>0</v>
      </c>
      <c r="H82" s="211">
        <v>0</v>
      </c>
      <c r="I82" s="211">
        <v>0</v>
      </c>
      <c r="J82" s="211">
        <v>1</v>
      </c>
      <c r="K82" s="211">
        <v>0</v>
      </c>
      <c r="L82" s="211">
        <v>0</v>
      </c>
      <c r="M82" s="211">
        <v>0</v>
      </c>
      <c r="N82" s="211">
        <v>0</v>
      </c>
      <c r="O82" s="211">
        <v>0</v>
      </c>
      <c r="P82" s="211">
        <v>0</v>
      </c>
      <c r="Q82" s="211">
        <v>0</v>
      </c>
      <c r="R82" s="211">
        <v>0</v>
      </c>
      <c r="S82" s="211">
        <v>0</v>
      </c>
      <c r="T82" s="211">
        <v>0</v>
      </c>
      <c r="U82" s="211">
        <v>0</v>
      </c>
      <c r="V82" s="211">
        <v>1</v>
      </c>
      <c r="W82" s="211">
        <v>0</v>
      </c>
      <c r="X82" s="211">
        <v>0</v>
      </c>
      <c r="Y82" s="211">
        <v>88033.66</v>
      </c>
    </row>
    <row r="83" spans="2:25" s="189" customFormat="1" x14ac:dyDescent="0.35">
      <c r="B83" s="211" t="s">
        <v>282</v>
      </c>
      <c r="C83" s="319" t="s">
        <v>1177</v>
      </c>
      <c r="D83" s="319" t="s">
        <v>1178</v>
      </c>
      <c r="E83" s="211" t="s">
        <v>1179</v>
      </c>
      <c r="F83" s="211" t="s">
        <v>702</v>
      </c>
      <c r="G83" s="211">
        <v>0</v>
      </c>
      <c r="H83" s="211">
        <v>0</v>
      </c>
      <c r="I83" s="211">
        <v>0</v>
      </c>
      <c r="J83" s="211">
        <v>1</v>
      </c>
      <c r="K83" s="211">
        <v>0</v>
      </c>
      <c r="L83" s="211">
        <v>0</v>
      </c>
      <c r="M83" s="211">
        <v>0</v>
      </c>
      <c r="N83" s="211">
        <v>0</v>
      </c>
      <c r="O83" s="211">
        <v>0</v>
      </c>
      <c r="P83" s="211">
        <v>0</v>
      </c>
      <c r="Q83" s="211">
        <v>0</v>
      </c>
      <c r="R83" s="211">
        <v>0</v>
      </c>
      <c r="S83" s="211">
        <v>0</v>
      </c>
      <c r="T83" s="211">
        <v>0</v>
      </c>
      <c r="U83" s="211">
        <v>0</v>
      </c>
      <c r="V83" s="211">
        <v>1</v>
      </c>
      <c r="W83" s="211">
        <v>0</v>
      </c>
      <c r="X83" s="211">
        <v>0</v>
      </c>
      <c r="Y83" s="211">
        <v>69119.86</v>
      </c>
    </row>
    <row r="84" spans="2:25" s="189" customFormat="1" x14ac:dyDescent="0.35">
      <c r="B84" s="211" t="s">
        <v>282</v>
      </c>
      <c r="C84" s="319" t="s">
        <v>1180</v>
      </c>
      <c r="D84" s="319" t="s">
        <v>1181</v>
      </c>
      <c r="E84" s="211" t="s">
        <v>1182</v>
      </c>
      <c r="F84" s="211" t="s">
        <v>702</v>
      </c>
      <c r="G84" s="211">
        <v>0</v>
      </c>
      <c r="H84" s="211">
        <v>0</v>
      </c>
      <c r="I84" s="211">
        <v>0</v>
      </c>
      <c r="J84" s="211">
        <v>1</v>
      </c>
      <c r="K84" s="211">
        <v>0</v>
      </c>
      <c r="L84" s="211">
        <v>0</v>
      </c>
      <c r="M84" s="211">
        <v>0</v>
      </c>
      <c r="N84" s="211">
        <v>0</v>
      </c>
      <c r="O84" s="211">
        <v>0</v>
      </c>
      <c r="P84" s="211">
        <v>0</v>
      </c>
      <c r="Q84" s="211">
        <v>0</v>
      </c>
      <c r="R84" s="211">
        <v>0</v>
      </c>
      <c r="S84" s="211">
        <v>0</v>
      </c>
      <c r="T84" s="211">
        <v>0</v>
      </c>
      <c r="U84" s="211">
        <v>0</v>
      </c>
      <c r="V84" s="211">
        <v>1</v>
      </c>
      <c r="W84" s="211">
        <v>0</v>
      </c>
      <c r="X84" s="211">
        <v>0</v>
      </c>
      <c r="Y84" s="211">
        <v>68975.95</v>
      </c>
    </row>
    <row r="85" spans="2:25" s="189" customFormat="1" x14ac:dyDescent="0.35">
      <c r="B85" s="211" t="s">
        <v>282</v>
      </c>
      <c r="C85" s="319" t="s">
        <v>1183</v>
      </c>
      <c r="D85" s="319" t="s">
        <v>1184</v>
      </c>
      <c r="E85" s="211" t="s">
        <v>1185</v>
      </c>
      <c r="F85" s="211" t="s">
        <v>702</v>
      </c>
      <c r="G85" s="211">
        <v>0</v>
      </c>
      <c r="H85" s="211">
        <v>0</v>
      </c>
      <c r="I85" s="211">
        <v>0</v>
      </c>
      <c r="J85" s="211">
        <v>1</v>
      </c>
      <c r="K85" s="211">
        <v>0</v>
      </c>
      <c r="L85" s="211">
        <v>0</v>
      </c>
      <c r="M85" s="211">
        <v>0</v>
      </c>
      <c r="N85" s="211">
        <v>0</v>
      </c>
      <c r="O85" s="211">
        <v>0</v>
      </c>
      <c r="P85" s="211">
        <v>0</v>
      </c>
      <c r="Q85" s="211">
        <v>0</v>
      </c>
      <c r="R85" s="211">
        <v>0</v>
      </c>
      <c r="S85" s="211">
        <v>0</v>
      </c>
      <c r="T85" s="211">
        <v>0</v>
      </c>
      <c r="U85" s="211">
        <v>0</v>
      </c>
      <c r="V85" s="211">
        <v>1</v>
      </c>
      <c r="W85" s="211">
        <v>0</v>
      </c>
      <c r="X85" s="211">
        <v>0</v>
      </c>
      <c r="Y85" s="211">
        <v>67479.08</v>
      </c>
    </row>
    <row r="86" spans="2:25" s="189" customFormat="1" x14ac:dyDescent="0.35">
      <c r="B86" s="211" t="s">
        <v>282</v>
      </c>
      <c r="C86" s="319" t="s">
        <v>1186</v>
      </c>
      <c r="D86" s="319" t="s">
        <v>1187</v>
      </c>
      <c r="E86" s="211" t="s">
        <v>1188</v>
      </c>
      <c r="F86" s="211" t="s">
        <v>710</v>
      </c>
      <c r="G86" s="211">
        <v>0</v>
      </c>
      <c r="H86" s="211">
        <v>0</v>
      </c>
      <c r="I86" s="211">
        <v>0</v>
      </c>
      <c r="J86" s="211">
        <v>1</v>
      </c>
      <c r="K86" s="211">
        <v>0</v>
      </c>
      <c r="L86" s="211">
        <v>0</v>
      </c>
      <c r="M86" s="211">
        <v>0</v>
      </c>
      <c r="N86" s="211">
        <v>0</v>
      </c>
      <c r="O86" s="211">
        <v>0</v>
      </c>
      <c r="P86" s="211">
        <v>0</v>
      </c>
      <c r="Q86" s="211">
        <v>0</v>
      </c>
      <c r="R86" s="211">
        <v>0</v>
      </c>
      <c r="S86" s="211">
        <v>0</v>
      </c>
      <c r="T86" s="211">
        <v>0</v>
      </c>
      <c r="U86" s="211">
        <v>0</v>
      </c>
      <c r="V86" s="211">
        <v>1</v>
      </c>
      <c r="W86" s="211">
        <v>0</v>
      </c>
      <c r="X86" s="211">
        <v>0</v>
      </c>
      <c r="Y86" s="211">
        <v>162914.6</v>
      </c>
    </row>
    <row r="87" spans="2:25" s="189" customFormat="1" x14ac:dyDescent="0.35">
      <c r="B87" s="211" t="s">
        <v>282</v>
      </c>
      <c r="C87" s="319" t="s">
        <v>1189</v>
      </c>
      <c r="D87" s="319" t="s">
        <v>1190</v>
      </c>
      <c r="E87" s="211" t="s">
        <v>1191</v>
      </c>
      <c r="F87" s="211" t="s">
        <v>710</v>
      </c>
      <c r="G87" s="211">
        <v>0</v>
      </c>
      <c r="H87" s="211">
        <v>0</v>
      </c>
      <c r="I87" s="211">
        <v>0</v>
      </c>
      <c r="J87" s="211">
        <v>1</v>
      </c>
      <c r="K87" s="211">
        <v>0</v>
      </c>
      <c r="L87" s="211">
        <v>0</v>
      </c>
      <c r="M87" s="211">
        <v>0</v>
      </c>
      <c r="N87" s="211">
        <v>0</v>
      </c>
      <c r="O87" s="211">
        <v>0</v>
      </c>
      <c r="P87" s="211">
        <v>0</v>
      </c>
      <c r="Q87" s="211">
        <v>0</v>
      </c>
      <c r="R87" s="211">
        <v>0</v>
      </c>
      <c r="S87" s="211">
        <v>0</v>
      </c>
      <c r="T87" s="211">
        <v>0</v>
      </c>
      <c r="U87" s="211">
        <v>0</v>
      </c>
      <c r="V87" s="211">
        <v>1</v>
      </c>
      <c r="W87" s="211">
        <v>0</v>
      </c>
      <c r="X87" s="211">
        <v>0</v>
      </c>
      <c r="Y87" s="211">
        <v>112035.7</v>
      </c>
    </row>
    <row r="88" spans="2:25" s="189" customFormat="1" x14ac:dyDescent="0.35">
      <c r="B88" s="211" t="s">
        <v>282</v>
      </c>
      <c r="C88" s="319" t="s">
        <v>1192</v>
      </c>
      <c r="D88" s="319" t="s">
        <v>1193</v>
      </c>
      <c r="E88" s="211" t="s">
        <v>1194</v>
      </c>
      <c r="F88" s="211" t="s">
        <v>710</v>
      </c>
      <c r="G88" s="211">
        <v>0</v>
      </c>
      <c r="H88" s="211">
        <v>0</v>
      </c>
      <c r="I88" s="211">
        <v>0</v>
      </c>
      <c r="J88" s="211">
        <v>1</v>
      </c>
      <c r="K88" s="211">
        <v>0</v>
      </c>
      <c r="L88" s="211">
        <v>0</v>
      </c>
      <c r="M88" s="211">
        <v>0</v>
      </c>
      <c r="N88" s="211">
        <v>0</v>
      </c>
      <c r="O88" s="211">
        <v>0</v>
      </c>
      <c r="P88" s="211">
        <v>0</v>
      </c>
      <c r="Q88" s="211">
        <v>0</v>
      </c>
      <c r="R88" s="211">
        <v>0</v>
      </c>
      <c r="S88" s="211">
        <v>0</v>
      </c>
      <c r="T88" s="211">
        <v>0</v>
      </c>
      <c r="U88" s="211">
        <v>0</v>
      </c>
      <c r="V88" s="211">
        <v>1</v>
      </c>
      <c r="W88" s="211">
        <v>0</v>
      </c>
      <c r="X88" s="211">
        <v>0</v>
      </c>
      <c r="Y88" s="211">
        <v>60556.38</v>
      </c>
    </row>
    <row r="89" spans="2:25" s="189" customFormat="1" x14ac:dyDescent="0.35">
      <c r="B89" s="211" t="s">
        <v>282</v>
      </c>
      <c r="C89" s="319" t="s">
        <v>1195</v>
      </c>
      <c r="D89" s="319" t="s">
        <v>1196</v>
      </c>
      <c r="E89" s="211" t="s">
        <v>1197</v>
      </c>
      <c r="F89" s="211" t="s">
        <v>710</v>
      </c>
      <c r="G89" s="211">
        <v>0</v>
      </c>
      <c r="H89" s="211">
        <v>0</v>
      </c>
      <c r="I89" s="211">
        <v>0</v>
      </c>
      <c r="J89" s="211">
        <v>1</v>
      </c>
      <c r="K89" s="211">
        <v>0</v>
      </c>
      <c r="L89" s="211">
        <v>0</v>
      </c>
      <c r="M89" s="211">
        <v>0</v>
      </c>
      <c r="N89" s="211">
        <v>0</v>
      </c>
      <c r="O89" s="211">
        <v>0</v>
      </c>
      <c r="P89" s="211">
        <v>0</v>
      </c>
      <c r="Q89" s="211">
        <v>0</v>
      </c>
      <c r="R89" s="211">
        <v>0</v>
      </c>
      <c r="S89" s="211">
        <v>0</v>
      </c>
      <c r="T89" s="211">
        <v>0</v>
      </c>
      <c r="U89" s="211">
        <v>0</v>
      </c>
      <c r="V89" s="211">
        <v>1</v>
      </c>
      <c r="W89" s="211">
        <v>0</v>
      </c>
      <c r="X89" s="211">
        <v>0</v>
      </c>
      <c r="Y89" s="211">
        <v>61478.55</v>
      </c>
    </row>
    <row r="90" spans="2:25" s="189" customFormat="1" x14ac:dyDescent="0.35">
      <c r="B90" s="211" t="s">
        <v>282</v>
      </c>
      <c r="C90" s="319" t="s">
        <v>1198</v>
      </c>
      <c r="D90" s="319" t="s">
        <v>1199</v>
      </c>
      <c r="E90" s="211" t="s">
        <v>1200</v>
      </c>
      <c r="F90" s="211" t="s">
        <v>700</v>
      </c>
      <c r="G90" s="211">
        <v>0</v>
      </c>
      <c r="H90" s="211">
        <v>0</v>
      </c>
      <c r="I90" s="211">
        <v>0</v>
      </c>
      <c r="J90" s="211">
        <v>1</v>
      </c>
      <c r="K90" s="211">
        <v>0</v>
      </c>
      <c r="L90" s="211">
        <v>0</v>
      </c>
      <c r="M90" s="211">
        <v>0</v>
      </c>
      <c r="N90" s="211">
        <v>0</v>
      </c>
      <c r="O90" s="211">
        <v>0</v>
      </c>
      <c r="P90" s="211">
        <v>0</v>
      </c>
      <c r="Q90" s="211">
        <v>0</v>
      </c>
      <c r="R90" s="211">
        <v>0</v>
      </c>
      <c r="S90" s="211">
        <v>0</v>
      </c>
      <c r="T90" s="211">
        <v>0</v>
      </c>
      <c r="U90" s="211">
        <v>0</v>
      </c>
      <c r="V90" s="211">
        <v>1</v>
      </c>
      <c r="W90" s="211">
        <v>0</v>
      </c>
      <c r="X90" s="211">
        <v>0</v>
      </c>
      <c r="Y90" s="211">
        <v>59411.14</v>
      </c>
    </row>
    <row r="91" spans="2:25" s="189" customFormat="1" x14ac:dyDescent="0.35">
      <c r="B91" s="211" t="s">
        <v>282</v>
      </c>
      <c r="C91" s="319" t="s">
        <v>1201</v>
      </c>
      <c r="D91" s="319" t="s">
        <v>1202</v>
      </c>
      <c r="E91" s="211" t="s">
        <v>1203</v>
      </c>
      <c r="F91" s="211" t="s">
        <v>710</v>
      </c>
      <c r="G91" s="211">
        <v>0</v>
      </c>
      <c r="H91" s="211">
        <v>0</v>
      </c>
      <c r="I91" s="211">
        <v>0</v>
      </c>
      <c r="J91" s="211">
        <v>1</v>
      </c>
      <c r="K91" s="211">
        <v>0</v>
      </c>
      <c r="L91" s="211">
        <v>0</v>
      </c>
      <c r="M91" s="211">
        <v>0</v>
      </c>
      <c r="N91" s="211">
        <v>0</v>
      </c>
      <c r="O91" s="211">
        <v>0</v>
      </c>
      <c r="P91" s="211">
        <v>0</v>
      </c>
      <c r="Q91" s="211">
        <v>0</v>
      </c>
      <c r="R91" s="211">
        <v>0</v>
      </c>
      <c r="S91" s="211">
        <v>0</v>
      </c>
      <c r="T91" s="211">
        <v>0</v>
      </c>
      <c r="U91" s="211">
        <v>0</v>
      </c>
      <c r="V91" s="211">
        <v>1</v>
      </c>
      <c r="W91" s="211">
        <v>0</v>
      </c>
      <c r="X91" s="211">
        <v>0</v>
      </c>
      <c r="Y91" s="211">
        <v>169935.17</v>
      </c>
    </row>
    <row r="92" spans="2:25" s="189" customFormat="1" x14ac:dyDescent="0.35">
      <c r="B92" s="211" t="s">
        <v>282</v>
      </c>
      <c r="C92" s="319" t="s">
        <v>1204</v>
      </c>
      <c r="D92" s="319" t="s">
        <v>1205</v>
      </c>
      <c r="E92" s="211" t="s">
        <v>1206</v>
      </c>
      <c r="F92" s="211" t="s">
        <v>710</v>
      </c>
      <c r="G92" s="211">
        <v>0</v>
      </c>
      <c r="H92" s="211">
        <v>0</v>
      </c>
      <c r="I92" s="211">
        <v>0</v>
      </c>
      <c r="J92" s="211">
        <v>1</v>
      </c>
      <c r="K92" s="211">
        <v>0</v>
      </c>
      <c r="L92" s="211">
        <v>0</v>
      </c>
      <c r="M92" s="211">
        <v>0</v>
      </c>
      <c r="N92" s="211">
        <v>0</v>
      </c>
      <c r="O92" s="211">
        <v>0</v>
      </c>
      <c r="P92" s="211">
        <v>0</v>
      </c>
      <c r="Q92" s="211">
        <v>0</v>
      </c>
      <c r="R92" s="211">
        <v>0</v>
      </c>
      <c r="S92" s="211">
        <v>0</v>
      </c>
      <c r="T92" s="211">
        <v>0</v>
      </c>
      <c r="U92" s="211">
        <v>0</v>
      </c>
      <c r="V92" s="211">
        <v>1</v>
      </c>
      <c r="W92" s="211">
        <v>0</v>
      </c>
      <c r="X92" s="211">
        <v>0</v>
      </c>
      <c r="Y92" s="211">
        <v>73018.69</v>
      </c>
    </row>
    <row r="93" spans="2:25" s="189" customFormat="1" x14ac:dyDescent="0.35">
      <c r="B93" s="211" t="s">
        <v>282</v>
      </c>
      <c r="C93" s="319" t="s">
        <v>1207</v>
      </c>
      <c r="D93" s="319" t="s">
        <v>1208</v>
      </c>
      <c r="E93" s="211" t="s">
        <v>1209</v>
      </c>
      <c r="F93" s="211" t="s">
        <v>710</v>
      </c>
      <c r="G93" s="211">
        <v>0</v>
      </c>
      <c r="H93" s="211">
        <v>0</v>
      </c>
      <c r="I93" s="211">
        <v>0</v>
      </c>
      <c r="J93" s="211">
        <v>1</v>
      </c>
      <c r="K93" s="211">
        <v>0</v>
      </c>
      <c r="L93" s="211">
        <v>0</v>
      </c>
      <c r="M93" s="211">
        <v>0</v>
      </c>
      <c r="N93" s="211">
        <v>0</v>
      </c>
      <c r="O93" s="211">
        <v>0</v>
      </c>
      <c r="P93" s="211">
        <v>0</v>
      </c>
      <c r="Q93" s="211">
        <v>0</v>
      </c>
      <c r="R93" s="211">
        <v>0</v>
      </c>
      <c r="S93" s="211">
        <v>0</v>
      </c>
      <c r="T93" s="211">
        <v>0</v>
      </c>
      <c r="U93" s="211">
        <v>0</v>
      </c>
      <c r="V93" s="211">
        <v>1</v>
      </c>
      <c r="W93" s="211">
        <v>0</v>
      </c>
      <c r="X93" s="211">
        <v>0</v>
      </c>
      <c r="Y93" s="211">
        <v>60241.7</v>
      </c>
    </row>
    <row r="94" spans="2:25" s="189" customFormat="1" x14ac:dyDescent="0.35">
      <c r="B94" s="211" t="s">
        <v>282</v>
      </c>
      <c r="C94" s="319" t="s">
        <v>1210</v>
      </c>
      <c r="D94" s="319" t="s">
        <v>1211</v>
      </c>
      <c r="E94" s="211" t="s">
        <v>1212</v>
      </c>
      <c r="F94" s="211" t="s">
        <v>710</v>
      </c>
      <c r="G94" s="211">
        <v>0</v>
      </c>
      <c r="H94" s="211">
        <v>0</v>
      </c>
      <c r="I94" s="211">
        <v>0</v>
      </c>
      <c r="J94" s="211">
        <v>1</v>
      </c>
      <c r="K94" s="211">
        <v>0</v>
      </c>
      <c r="L94" s="211">
        <v>0</v>
      </c>
      <c r="M94" s="211">
        <v>0</v>
      </c>
      <c r="N94" s="211">
        <v>0</v>
      </c>
      <c r="O94" s="211">
        <v>0</v>
      </c>
      <c r="P94" s="211">
        <v>0</v>
      </c>
      <c r="Q94" s="211">
        <v>0</v>
      </c>
      <c r="R94" s="211">
        <v>0</v>
      </c>
      <c r="S94" s="211">
        <v>0</v>
      </c>
      <c r="T94" s="211">
        <v>0</v>
      </c>
      <c r="U94" s="211">
        <v>0</v>
      </c>
      <c r="V94" s="211">
        <v>1</v>
      </c>
      <c r="W94" s="211">
        <v>0</v>
      </c>
      <c r="X94" s="211">
        <v>0</v>
      </c>
      <c r="Y94" s="211">
        <v>60414.7</v>
      </c>
    </row>
    <row r="95" spans="2:25" s="189" customFormat="1" x14ac:dyDescent="0.35">
      <c r="B95" s="211" t="s">
        <v>282</v>
      </c>
      <c r="C95" s="319" t="s">
        <v>1213</v>
      </c>
      <c r="D95" s="319" t="s">
        <v>1214</v>
      </c>
      <c r="E95" s="211" t="s">
        <v>1215</v>
      </c>
      <c r="F95" s="211" t="s">
        <v>710</v>
      </c>
      <c r="G95" s="211">
        <v>0</v>
      </c>
      <c r="H95" s="211">
        <v>0</v>
      </c>
      <c r="I95" s="211">
        <v>0</v>
      </c>
      <c r="J95" s="211">
        <v>1</v>
      </c>
      <c r="K95" s="211">
        <v>0</v>
      </c>
      <c r="L95" s="211">
        <v>0</v>
      </c>
      <c r="M95" s="211">
        <v>0</v>
      </c>
      <c r="N95" s="211">
        <v>0</v>
      </c>
      <c r="O95" s="211">
        <v>0</v>
      </c>
      <c r="P95" s="211">
        <v>0</v>
      </c>
      <c r="Q95" s="211">
        <v>0</v>
      </c>
      <c r="R95" s="211">
        <v>0</v>
      </c>
      <c r="S95" s="211">
        <v>0</v>
      </c>
      <c r="T95" s="211">
        <v>0</v>
      </c>
      <c r="U95" s="211">
        <v>0</v>
      </c>
      <c r="V95" s="211">
        <v>1</v>
      </c>
      <c r="W95" s="211">
        <v>0</v>
      </c>
      <c r="X95" s="211">
        <v>0</v>
      </c>
      <c r="Y95" s="211">
        <v>112035.7</v>
      </c>
    </row>
    <row r="96" spans="2:25" s="189" customFormat="1" x14ac:dyDescent="0.35">
      <c r="B96" s="211" t="s">
        <v>282</v>
      </c>
      <c r="C96" s="319" t="s">
        <v>1216</v>
      </c>
      <c r="D96" s="319" t="s">
        <v>1217</v>
      </c>
      <c r="E96" s="211" t="s">
        <v>1218</v>
      </c>
      <c r="F96" s="211" t="s">
        <v>710</v>
      </c>
      <c r="G96" s="211">
        <v>0</v>
      </c>
      <c r="H96" s="211">
        <v>0</v>
      </c>
      <c r="I96" s="211">
        <v>0</v>
      </c>
      <c r="J96" s="211">
        <v>1</v>
      </c>
      <c r="K96" s="211">
        <v>0</v>
      </c>
      <c r="L96" s="211">
        <v>0</v>
      </c>
      <c r="M96" s="211">
        <v>0</v>
      </c>
      <c r="N96" s="211">
        <v>0</v>
      </c>
      <c r="O96" s="211">
        <v>0</v>
      </c>
      <c r="P96" s="211">
        <v>0</v>
      </c>
      <c r="Q96" s="211">
        <v>0</v>
      </c>
      <c r="R96" s="211">
        <v>0</v>
      </c>
      <c r="S96" s="211">
        <v>0</v>
      </c>
      <c r="T96" s="211">
        <v>0</v>
      </c>
      <c r="U96" s="211">
        <v>0</v>
      </c>
      <c r="V96" s="211">
        <v>1</v>
      </c>
      <c r="W96" s="211">
        <v>0</v>
      </c>
      <c r="X96" s="211">
        <v>0</v>
      </c>
      <c r="Y96" s="211">
        <v>67479.08</v>
      </c>
    </row>
    <row r="97" spans="2:25" s="189" customFormat="1" x14ac:dyDescent="0.35">
      <c r="B97" s="211" t="s">
        <v>282</v>
      </c>
      <c r="C97" s="319" t="s">
        <v>1219</v>
      </c>
      <c r="D97" s="319" t="s">
        <v>1220</v>
      </c>
      <c r="E97" s="211" t="s">
        <v>1221</v>
      </c>
      <c r="F97" s="211" t="s">
        <v>710</v>
      </c>
      <c r="G97" s="211">
        <v>0</v>
      </c>
      <c r="H97" s="211">
        <v>0</v>
      </c>
      <c r="I97" s="211">
        <v>0</v>
      </c>
      <c r="J97" s="211">
        <v>1</v>
      </c>
      <c r="K97" s="211">
        <v>0</v>
      </c>
      <c r="L97" s="211">
        <v>0</v>
      </c>
      <c r="M97" s="211">
        <v>0</v>
      </c>
      <c r="N97" s="211">
        <v>0</v>
      </c>
      <c r="O97" s="211">
        <v>0</v>
      </c>
      <c r="P97" s="211">
        <v>0</v>
      </c>
      <c r="Q97" s="211">
        <v>0</v>
      </c>
      <c r="R97" s="211">
        <v>0</v>
      </c>
      <c r="S97" s="211">
        <v>0</v>
      </c>
      <c r="T97" s="211">
        <v>0</v>
      </c>
      <c r="U97" s="211">
        <v>0</v>
      </c>
      <c r="V97" s="211">
        <v>1</v>
      </c>
      <c r="W97" s="211">
        <v>0</v>
      </c>
      <c r="X97" s="211">
        <v>0</v>
      </c>
      <c r="Y97" s="211">
        <v>59594.9</v>
      </c>
    </row>
    <row r="98" spans="2:25" s="189" customFormat="1" x14ac:dyDescent="0.35">
      <c r="B98" s="211" t="s">
        <v>282</v>
      </c>
      <c r="C98" s="319" t="s">
        <v>1222</v>
      </c>
      <c r="D98" s="319" t="s">
        <v>1223</v>
      </c>
      <c r="E98" s="211" t="s">
        <v>1224</v>
      </c>
      <c r="F98" s="211" t="s">
        <v>710</v>
      </c>
      <c r="G98" s="211">
        <v>0</v>
      </c>
      <c r="H98" s="211">
        <v>0</v>
      </c>
      <c r="I98" s="211">
        <v>0</v>
      </c>
      <c r="J98" s="211">
        <v>1</v>
      </c>
      <c r="K98" s="211">
        <v>0</v>
      </c>
      <c r="L98" s="211">
        <v>0</v>
      </c>
      <c r="M98" s="211">
        <v>0</v>
      </c>
      <c r="N98" s="211">
        <v>0</v>
      </c>
      <c r="O98" s="211">
        <v>0</v>
      </c>
      <c r="P98" s="211">
        <v>0</v>
      </c>
      <c r="Q98" s="211">
        <v>0</v>
      </c>
      <c r="R98" s="211">
        <v>0</v>
      </c>
      <c r="S98" s="211">
        <v>0</v>
      </c>
      <c r="T98" s="211">
        <v>0</v>
      </c>
      <c r="U98" s="211">
        <v>0</v>
      </c>
      <c r="V98" s="211">
        <v>1</v>
      </c>
      <c r="W98" s="211">
        <v>0</v>
      </c>
      <c r="X98" s="211">
        <v>0</v>
      </c>
      <c r="Y98" s="211">
        <v>88691.38</v>
      </c>
    </row>
    <row r="99" spans="2:25" s="189" customFormat="1" x14ac:dyDescent="0.35">
      <c r="B99" s="211" t="s">
        <v>282</v>
      </c>
      <c r="C99" s="319" t="s">
        <v>1225</v>
      </c>
      <c r="D99" s="319" t="s">
        <v>1226</v>
      </c>
      <c r="E99" s="211" t="s">
        <v>1227</v>
      </c>
      <c r="F99" s="211" t="s">
        <v>710</v>
      </c>
      <c r="G99" s="211">
        <v>0</v>
      </c>
      <c r="H99" s="211">
        <v>0</v>
      </c>
      <c r="I99" s="211">
        <v>0</v>
      </c>
      <c r="J99" s="211">
        <v>1</v>
      </c>
      <c r="K99" s="211">
        <v>0</v>
      </c>
      <c r="L99" s="211">
        <v>0</v>
      </c>
      <c r="M99" s="211">
        <v>0</v>
      </c>
      <c r="N99" s="211">
        <v>0</v>
      </c>
      <c r="O99" s="211">
        <v>0</v>
      </c>
      <c r="P99" s="211">
        <v>0</v>
      </c>
      <c r="Q99" s="211">
        <v>0</v>
      </c>
      <c r="R99" s="211">
        <v>0</v>
      </c>
      <c r="S99" s="211">
        <v>0</v>
      </c>
      <c r="T99" s="211">
        <v>0</v>
      </c>
      <c r="U99" s="211">
        <v>0</v>
      </c>
      <c r="V99" s="211">
        <v>1</v>
      </c>
      <c r="W99" s="211">
        <v>0</v>
      </c>
      <c r="X99" s="211">
        <v>0</v>
      </c>
      <c r="Y99" s="211">
        <v>59404.63</v>
      </c>
    </row>
    <row r="100" spans="2:25" s="189" customFormat="1" x14ac:dyDescent="0.35">
      <c r="B100" s="211" t="s">
        <v>282</v>
      </c>
      <c r="C100" s="319" t="s">
        <v>1228</v>
      </c>
      <c r="D100" s="319" t="s">
        <v>1229</v>
      </c>
      <c r="E100" s="211" t="s">
        <v>1230</v>
      </c>
      <c r="F100" s="211" t="s">
        <v>710</v>
      </c>
      <c r="G100" s="211">
        <v>0</v>
      </c>
      <c r="H100" s="211">
        <v>0</v>
      </c>
      <c r="I100" s="211">
        <v>0</v>
      </c>
      <c r="J100" s="211">
        <v>1</v>
      </c>
      <c r="K100" s="211">
        <v>0</v>
      </c>
      <c r="L100" s="211">
        <v>0</v>
      </c>
      <c r="M100" s="211">
        <v>0</v>
      </c>
      <c r="N100" s="211">
        <v>0</v>
      </c>
      <c r="O100" s="211">
        <v>0</v>
      </c>
      <c r="P100" s="211">
        <v>0</v>
      </c>
      <c r="Q100" s="211">
        <v>0</v>
      </c>
      <c r="R100" s="211">
        <v>0</v>
      </c>
      <c r="S100" s="211">
        <v>0</v>
      </c>
      <c r="T100" s="211">
        <v>0</v>
      </c>
      <c r="U100" s="211">
        <v>0</v>
      </c>
      <c r="V100" s="211">
        <v>1</v>
      </c>
      <c r="W100" s="211">
        <v>0</v>
      </c>
      <c r="X100" s="211">
        <v>0</v>
      </c>
      <c r="Y100" s="211">
        <v>73018.69</v>
      </c>
    </row>
    <row r="101" spans="2:25" s="189" customFormat="1" x14ac:dyDescent="0.35">
      <c r="B101" s="211" t="s">
        <v>282</v>
      </c>
      <c r="C101" s="319" t="s">
        <v>1231</v>
      </c>
      <c r="D101" s="319" t="s">
        <v>1232</v>
      </c>
      <c r="E101" s="211" t="s">
        <v>1233</v>
      </c>
      <c r="F101" s="211" t="s">
        <v>704</v>
      </c>
      <c r="G101" s="211">
        <v>0</v>
      </c>
      <c r="H101" s="211">
        <v>0</v>
      </c>
      <c r="I101" s="211">
        <v>0</v>
      </c>
      <c r="J101" s="211">
        <v>1</v>
      </c>
      <c r="K101" s="211">
        <v>0</v>
      </c>
      <c r="L101" s="211">
        <v>0</v>
      </c>
      <c r="M101" s="211">
        <v>0</v>
      </c>
      <c r="N101" s="211">
        <v>0</v>
      </c>
      <c r="O101" s="211">
        <v>0</v>
      </c>
      <c r="P101" s="211">
        <v>0</v>
      </c>
      <c r="Q101" s="211">
        <v>0</v>
      </c>
      <c r="R101" s="211">
        <v>0</v>
      </c>
      <c r="S101" s="211">
        <v>0</v>
      </c>
      <c r="T101" s="211">
        <v>0</v>
      </c>
      <c r="U101" s="211">
        <v>0</v>
      </c>
      <c r="V101" s="211">
        <v>1</v>
      </c>
      <c r="W101" s="211">
        <v>0</v>
      </c>
      <c r="X101" s="211">
        <v>0</v>
      </c>
      <c r="Y101" s="211">
        <v>70780.88</v>
      </c>
    </row>
    <row r="102" spans="2:25" s="189" customFormat="1" x14ac:dyDescent="0.35">
      <c r="B102" s="211" t="s">
        <v>282</v>
      </c>
      <c r="C102" s="319" t="s">
        <v>1234</v>
      </c>
      <c r="D102" s="319" t="s">
        <v>1235</v>
      </c>
      <c r="E102" s="211" t="s">
        <v>1236</v>
      </c>
      <c r="F102" s="211" t="s">
        <v>704</v>
      </c>
      <c r="G102" s="211">
        <v>0</v>
      </c>
      <c r="H102" s="211">
        <v>0</v>
      </c>
      <c r="I102" s="211">
        <v>0</v>
      </c>
      <c r="J102" s="211">
        <v>1</v>
      </c>
      <c r="K102" s="211">
        <v>0</v>
      </c>
      <c r="L102" s="211">
        <v>0</v>
      </c>
      <c r="M102" s="211">
        <v>0</v>
      </c>
      <c r="N102" s="211">
        <v>0</v>
      </c>
      <c r="O102" s="211">
        <v>0</v>
      </c>
      <c r="P102" s="211">
        <v>0</v>
      </c>
      <c r="Q102" s="211">
        <v>0</v>
      </c>
      <c r="R102" s="211">
        <v>0</v>
      </c>
      <c r="S102" s="211">
        <v>0</v>
      </c>
      <c r="T102" s="211">
        <v>0</v>
      </c>
      <c r="U102" s="211">
        <v>0</v>
      </c>
      <c r="V102" s="211">
        <v>1</v>
      </c>
      <c r="W102" s="211">
        <v>0</v>
      </c>
      <c r="X102" s="211">
        <v>0</v>
      </c>
      <c r="Y102" s="211">
        <v>73140.88</v>
      </c>
    </row>
    <row r="103" spans="2:25" s="189" customFormat="1" x14ac:dyDescent="0.35">
      <c r="B103" s="211" t="s">
        <v>282</v>
      </c>
      <c r="C103" s="319" t="s">
        <v>1237</v>
      </c>
      <c r="D103" s="319" t="s">
        <v>1238</v>
      </c>
      <c r="E103" s="211" t="s">
        <v>1239</v>
      </c>
      <c r="F103" s="211" t="s">
        <v>704</v>
      </c>
      <c r="G103" s="211">
        <v>0</v>
      </c>
      <c r="H103" s="211">
        <v>0</v>
      </c>
      <c r="I103" s="211">
        <v>0</v>
      </c>
      <c r="J103" s="211">
        <v>1</v>
      </c>
      <c r="K103" s="211">
        <v>0</v>
      </c>
      <c r="L103" s="211">
        <v>0</v>
      </c>
      <c r="M103" s="211">
        <v>0</v>
      </c>
      <c r="N103" s="211">
        <v>0</v>
      </c>
      <c r="O103" s="211">
        <v>0</v>
      </c>
      <c r="P103" s="211">
        <v>0</v>
      </c>
      <c r="Q103" s="211">
        <v>0</v>
      </c>
      <c r="R103" s="211">
        <v>0</v>
      </c>
      <c r="S103" s="211">
        <v>0</v>
      </c>
      <c r="T103" s="211">
        <v>0</v>
      </c>
      <c r="U103" s="211">
        <v>0</v>
      </c>
      <c r="V103" s="211">
        <v>1</v>
      </c>
      <c r="W103" s="211">
        <v>0</v>
      </c>
      <c r="X103" s="211">
        <v>0</v>
      </c>
      <c r="Y103" s="211">
        <v>71520.899999999994</v>
      </c>
    </row>
    <row r="104" spans="2:25" s="189" customFormat="1" x14ac:dyDescent="0.35">
      <c r="B104" s="211" t="s">
        <v>282</v>
      </c>
      <c r="C104" s="319" t="s">
        <v>1240</v>
      </c>
      <c r="D104" s="319" t="s">
        <v>1241</v>
      </c>
      <c r="E104" s="211" t="s">
        <v>1242</v>
      </c>
      <c r="F104" s="211" t="s">
        <v>704</v>
      </c>
      <c r="G104" s="211">
        <v>0</v>
      </c>
      <c r="H104" s="211">
        <v>0</v>
      </c>
      <c r="I104" s="211">
        <v>0</v>
      </c>
      <c r="J104" s="211">
        <v>1</v>
      </c>
      <c r="K104" s="211">
        <v>0</v>
      </c>
      <c r="L104" s="211">
        <v>0</v>
      </c>
      <c r="M104" s="211">
        <v>0</v>
      </c>
      <c r="N104" s="211">
        <v>0</v>
      </c>
      <c r="O104" s="211">
        <v>0</v>
      </c>
      <c r="P104" s="211">
        <v>0</v>
      </c>
      <c r="Q104" s="211">
        <v>0</v>
      </c>
      <c r="R104" s="211">
        <v>0</v>
      </c>
      <c r="S104" s="211">
        <v>0</v>
      </c>
      <c r="T104" s="211">
        <v>0</v>
      </c>
      <c r="U104" s="211">
        <v>0</v>
      </c>
      <c r="V104" s="211">
        <v>1</v>
      </c>
      <c r="W104" s="211">
        <v>0</v>
      </c>
      <c r="X104" s="211">
        <v>0</v>
      </c>
      <c r="Y104" s="211">
        <v>70780.88</v>
      </c>
    </row>
    <row r="105" spans="2:25" s="189" customFormat="1" x14ac:dyDescent="0.35">
      <c r="B105" s="211" t="s">
        <v>282</v>
      </c>
      <c r="C105" s="319" t="s">
        <v>1243</v>
      </c>
      <c r="D105" s="319" t="s">
        <v>1244</v>
      </c>
      <c r="E105" s="211" t="s">
        <v>1245</v>
      </c>
      <c r="F105" s="211" t="s">
        <v>704</v>
      </c>
      <c r="G105" s="211">
        <v>0</v>
      </c>
      <c r="H105" s="211">
        <v>0</v>
      </c>
      <c r="I105" s="211">
        <v>0</v>
      </c>
      <c r="J105" s="211">
        <v>1</v>
      </c>
      <c r="K105" s="211">
        <v>0</v>
      </c>
      <c r="L105" s="211">
        <v>0</v>
      </c>
      <c r="M105" s="211">
        <v>0</v>
      </c>
      <c r="N105" s="211">
        <v>0</v>
      </c>
      <c r="O105" s="211">
        <v>0</v>
      </c>
      <c r="P105" s="211">
        <v>0</v>
      </c>
      <c r="Q105" s="211">
        <v>0</v>
      </c>
      <c r="R105" s="211">
        <v>0</v>
      </c>
      <c r="S105" s="211">
        <v>0</v>
      </c>
      <c r="T105" s="211">
        <v>0</v>
      </c>
      <c r="U105" s="211">
        <v>0</v>
      </c>
      <c r="V105" s="211">
        <v>1</v>
      </c>
      <c r="W105" s="211">
        <v>0</v>
      </c>
      <c r="X105" s="211">
        <v>0</v>
      </c>
      <c r="Y105" s="211">
        <v>135654.74</v>
      </c>
    </row>
    <row r="106" spans="2:25" s="189" customFormat="1" x14ac:dyDescent="0.35">
      <c r="B106" s="211" t="s">
        <v>282</v>
      </c>
      <c r="C106" s="319" t="s">
        <v>1246</v>
      </c>
      <c r="D106" s="319" t="s">
        <v>1247</v>
      </c>
      <c r="E106" s="211" t="s">
        <v>1248</v>
      </c>
      <c r="F106" s="211" t="s">
        <v>704</v>
      </c>
      <c r="G106" s="211">
        <v>0</v>
      </c>
      <c r="H106" s="211">
        <v>0</v>
      </c>
      <c r="I106" s="211">
        <v>0</v>
      </c>
      <c r="J106" s="211">
        <v>1</v>
      </c>
      <c r="K106" s="211">
        <v>0</v>
      </c>
      <c r="L106" s="211">
        <v>0</v>
      </c>
      <c r="M106" s="211">
        <v>0</v>
      </c>
      <c r="N106" s="211">
        <v>0</v>
      </c>
      <c r="O106" s="211">
        <v>0</v>
      </c>
      <c r="P106" s="211">
        <v>0</v>
      </c>
      <c r="Q106" s="211">
        <v>0</v>
      </c>
      <c r="R106" s="211">
        <v>0</v>
      </c>
      <c r="S106" s="211">
        <v>0</v>
      </c>
      <c r="T106" s="211">
        <v>0</v>
      </c>
      <c r="U106" s="211">
        <v>0</v>
      </c>
      <c r="V106" s="211">
        <v>1</v>
      </c>
      <c r="W106" s="211">
        <v>0</v>
      </c>
      <c r="X106" s="211">
        <v>0</v>
      </c>
      <c r="Y106" s="211">
        <v>70136.679999999993</v>
      </c>
    </row>
    <row r="107" spans="2:25" s="189" customFormat="1" x14ac:dyDescent="0.35">
      <c r="B107" s="211" t="s">
        <v>282</v>
      </c>
      <c r="C107" s="319" t="s">
        <v>1249</v>
      </c>
      <c r="D107" s="319" t="s">
        <v>1250</v>
      </c>
      <c r="E107" s="211" t="s">
        <v>1251</v>
      </c>
      <c r="F107" s="211" t="s">
        <v>704</v>
      </c>
      <c r="G107" s="211">
        <v>0</v>
      </c>
      <c r="H107" s="211">
        <v>0</v>
      </c>
      <c r="I107" s="211">
        <v>0</v>
      </c>
      <c r="J107" s="211">
        <v>1</v>
      </c>
      <c r="K107" s="211">
        <v>0</v>
      </c>
      <c r="L107" s="211">
        <v>0</v>
      </c>
      <c r="M107" s="211">
        <v>0</v>
      </c>
      <c r="N107" s="211">
        <v>0</v>
      </c>
      <c r="O107" s="211">
        <v>0</v>
      </c>
      <c r="P107" s="211">
        <v>0</v>
      </c>
      <c r="Q107" s="211">
        <v>0</v>
      </c>
      <c r="R107" s="211">
        <v>0</v>
      </c>
      <c r="S107" s="211">
        <v>0</v>
      </c>
      <c r="T107" s="211">
        <v>0</v>
      </c>
      <c r="U107" s="211">
        <v>0</v>
      </c>
      <c r="V107" s="211">
        <v>1</v>
      </c>
      <c r="W107" s="211">
        <v>0</v>
      </c>
      <c r="X107" s="211">
        <v>0</v>
      </c>
      <c r="Y107" s="211">
        <v>96030.74</v>
      </c>
    </row>
    <row r="108" spans="2:25" s="189" customFormat="1" x14ac:dyDescent="0.35">
      <c r="B108" s="211" t="s">
        <v>282</v>
      </c>
      <c r="C108" s="319" t="s">
        <v>1252</v>
      </c>
      <c r="D108" s="319" t="s">
        <v>1253</v>
      </c>
      <c r="E108" s="211" t="s">
        <v>1254</v>
      </c>
      <c r="F108" s="211" t="s">
        <v>704</v>
      </c>
      <c r="G108" s="211">
        <v>0</v>
      </c>
      <c r="H108" s="211">
        <v>0</v>
      </c>
      <c r="I108" s="211">
        <v>0</v>
      </c>
      <c r="J108" s="211">
        <v>1</v>
      </c>
      <c r="K108" s="211">
        <v>0</v>
      </c>
      <c r="L108" s="211">
        <v>0</v>
      </c>
      <c r="M108" s="211">
        <v>0</v>
      </c>
      <c r="N108" s="211">
        <v>0</v>
      </c>
      <c r="O108" s="211">
        <v>0</v>
      </c>
      <c r="P108" s="211">
        <v>0</v>
      </c>
      <c r="Q108" s="211">
        <v>0</v>
      </c>
      <c r="R108" s="211">
        <v>0</v>
      </c>
      <c r="S108" s="211">
        <v>0</v>
      </c>
      <c r="T108" s="211">
        <v>0</v>
      </c>
      <c r="U108" s="211">
        <v>0</v>
      </c>
      <c r="V108" s="211">
        <v>1</v>
      </c>
      <c r="W108" s="211">
        <v>0</v>
      </c>
      <c r="X108" s="211">
        <v>0</v>
      </c>
      <c r="Y108" s="211">
        <v>154242.74</v>
      </c>
    </row>
    <row r="109" spans="2:25" s="189" customFormat="1" x14ac:dyDescent="0.35">
      <c r="B109" s="211" t="s">
        <v>282</v>
      </c>
      <c r="C109" s="319" t="s">
        <v>1255</v>
      </c>
      <c r="D109" s="319" t="s">
        <v>1256</v>
      </c>
      <c r="E109" s="211" t="s">
        <v>1257</v>
      </c>
      <c r="F109" s="211" t="s">
        <v>704</v>
      </c>
      <c r="G109" s="211">
        <v>0</v>
      </c>
      <c r="H109" s="211">
        <v>0</v>
      </c>
      <c r="I109" s="211">
        <v>0</v>
      </c>
      <c r="J109" s="211">
        <v>1</v>
      </c>
      <c r="K109" s="211">
        <v>0</v>
      </c>
      <c r="L109" s="211">
        <v>0</v>
      </c>
      <c r="M109" s="211">
        <v>0</v>
      </c>
      <c r="N109" s="211">
        <v>0</v>
      </c>
      <c r="O109" s="211">
        <v>0</v>
      </c>
      <c r="P109" s="211">
        <v>0</v>
      </c>
      <c r="Q109" s="211">
        <v>0</v>
      </c>
      <c r="R109" s="211">
        <v>0</v>
      </c>
      <c r="S109" s="211">
        <v>0</v>
      </c>
      <c r="T109" s="211">
        <v>0</v>
      </c>
      <c r="U109" s="211">
        <v>0</v>
      </c>
      <c r="V109" s="211">
        <v>1</v>
      </c>
      <c r="W109" s="211">
        <v>0</v>
      </c>
      <c r="X109" s="211">
        <v>0</v>
      </c>
      <c r="Y109" s="211">
        <v>148382.06</v>
      </c>
    </row>
    <row r="110" spans="2:25" s="189" customFormat="1" x14ac:dyDescent="0.35">
      <c r="B110" s="211" t="s">
        <v>282</v>
      </c>
      <c r="C110" s="319" t="s">
        <v>1258</v>
      </c>
      <c r="D110" s="319" t="s">
        <v>1259</v>
      </c>
      <c r="E110" s="211" t="s">
        <v>1260</v>
      </c>
      <c r="F110" s="211" t="s">
        <v>698</v>
      </c>
      <c r="G110" s="211">
        <v>0</v>
      </c>
      <c r="H110" s="211">
        <v>0</v>
      </c>
      <c r="I110" s="211">
        <v>0</v>
      </c>
      <c r="J110" s="211">
        <v>1</v>
      </c>
      <c r="K110" s="211">
        <v>0</v>
      </c>
      <c r="L110" s="211">
        <v>0</v>
      </c>
      <c r="M110" s="211">
        <v>0</v>
      </c>
      <c r="N110" s="211">
        <v>0</v>
      </c>
      <c r="O110" s="211">
        <v>0</v>
      </c>
      <c r="P110" s="211">
        <v>0</v>
      </c>
      <c r="Q110" s="211">
        <v>0</v>
      </c>
      <c r="R110" s="211">
        <v>0</v>
      </c>
      <c r="S110" s="211">
        <v>0</v>
      </c>
      <c r="T110" s="211">
        <v>0</v>
      </c>
      <c r="U110" s="211">
        <v>0</v>
      </c>
      <c r="V110" s="211">
        <v>1</v>
      </c>
      <c r="W110" s="211">
        <v>0</v>
      </c>
      <c r="X110" s="211">
        <v>0</v>
      </c>
      <c r="Y110" s="211">
        <v>65900.259999999995</v>
      </c>
    </row>
    <row r="111" spans="2:25" s="189" customFormat="1" x14ac:dyDescent="0.35">
      <c r="B111" s="211" t="s">
        <v>282</v>
      </c>
      <c r="C111" s="319" t="s">
        <v>1261</v>
      </c>
      <c r="D111" s="319" t="s">
        <v>1262</v>
      </c>
      <c r="E111" s="211" t="s">
        <v>1263</v>
      </c>
      <c r="F111" s="211" t="s">
        <v>698</v>
      </c>
      <c r="G111" s="211">
        <v>0</v>
      </c>
      <c r="H111" s="211">
        <v>0</v>
      </c>
      <c r="I111" s="211">
        <v>0</v>
      </c>
      <c r="J111" s="211">
        <v>1</v>
      </c>
      <c r="K111" s="211">
        <v>0</v>
      </c>
      <c r="L111" s="211">
        <v>0</v>
      </c>
      <c r="M111" s="211">
        <v>0</v>
      </c>
      <c r="N111" s="211">
        <v>0</v>
      </c>
      <c r="O111" s="211">
        <v>0</v>
      </c>
      <c r="P111" s="211">
        <v>0</v>
      </c>
      <c r="Q111" s="211">
        <v>0</v>
      </c>
      <c r="R111" s="211">
        <v>0</v>
      </c>
      <c r="S111" s="211">
        <v>0</v>
      </c>
      <c r="T111" s="211">
        <v>0</v>
      </c>
      <c r="U111" s="211">
        <v>0</v>
      </c>
      <c r="V111" s="211">
        <v>1</v>
      </c>
      <c r="W111" s="211">
        <v>0</v>
      </c>
      <c r="X111" s="211">
        <v>0</v>
      </c>
      <c r="Y111" s="211">
        <v>163581.56</v>
      </c>
    </row>
    <row r="112" spans="2:25" s="189" customFormat="1" x14ac:dyDescent="0.35">
      <c r="B112" s="211" t="s">
        <v>282</v>
      </c>
      <c r="C112" s="319" t="s">
        <v>1264</v>
      </c>
      <c r="D112" s="319" t="s">
        <v>1265</v>
      </c>
      <c r="E112" s="211" t="s">
        <v>1266</v>
      </c>
      <c r="F112" s="211" t="s">
        <v>698</v>
      </c>
      <c r="G112" s="211">
        <v>0</v>
      </c>
      <c r="H112" s="211">
        <v>0</v>
      </c>
      <c r="I112" s="211">
        <v>0</v>
      </c>
      <c r="J112" s="211">
        <v>1</v>
      </c>
      <c r="K112" s="211">
        <v>0</v>
      </c>
      <c r="L112" s="211">
        <v>0</v>
      </c>
      <c r="M112" s="211">
        <v>0</v>
      </c>
      <c r="N112" s="211">
        <v>0</v>
      </c>
      <c r="O112" s="211">
        <v>0</v>
      </c>
      <c r="P112" s="211">
        <v>0</v>
      </c>
      <c r="Q112" s="211">
        <v>0</v>
      </c>
      <c r="R112" s="211">
        <v>0</v>
      </c>
      <c r="S112" s="211">
        <v>0</v>
      </c>
      <c r="T112" s="211">
        <v>0</v>
      </c>
      <c r="U112" s="211">
        <v>0</v>
      </c>
      <c r="V112" s="211">
        <v>1</v>
      </c>
      <c r="W112" s="211">
        <v>0</v>
      </c>
      <c r="X112" s="211">
        <v>0</v>
      </c>
      <c r="Y112" s="211">
        <v>62090.99</v>
      </c>
    </row>
    <row r="113" spans="2:25" s="189" customFormat="1" x14ac:dyDescent="0.35">
      <c r="B113" s="211" t="s">
        <v>282</v>
      </c>
      <c r="C113" s="319" t="s">
        <v>1267</v>
      </c>
      <c r="D113" s="319" t="s">
        <v>1268</v>
      </c>
      <c r="E113" s="211" t="s">
        <v>1269</v>
      </c>
      <c r="F113" s="211" t="s">
        <v>698</v>
      </c>
      <c r="G113" s="211">
        <v>0</v>
      </c>
      <c r="H113" s="211">
        <v>0</v>
      </c>
      <c r="I113" s="211">
        <v>0</v>
      </c>
      <c r="J113" s="211">
        <v>1</v>
      </c>
      <c r="K113" s="211">
        <v>0</v>
      </c>
      <c r="L113" s="211">
        <v>0</v>
      </c>
      <c r="M113" s="211">
        <v>0</v>
      </c>
      <c r="N113" s="211">
        <v>0</v>
      </c>
      <c r="O113" s="211">
        <v>0</v>
      </c>
      <c r="P113" s="211">
        <v>0</v>
      </c>
      <c r="Q113" s="211">
        <v>0</v>
      </c>
      <c r="R113" s="211">
        <v>0</v>
      </c>
      <c r="S113" s="211">
        <v>0</v>
      </c>
      <c r="T113" s="211">
        <v>0</v>
      </c>
      <c r="U113" s="211">
        <v>0</v>
      </c>
      <c r="V113" s="211">
        <v>1</v>
      </c>
      <c r="W113" s="211">
        <v>0</v>
      </c>
      <c r="X113" s="211">
        <v>0</v>
      </c>
      <c r="Y113" s="211">
        <v>62247.519999999997</v>
      </c>
    </row>
    <row r="114" spans="2:25" s="189" customFormat="1" x14ac:dyDescent="0.35">
      <c r="B114" s="211" t="s">
        <v>282</v>
      </c>
      <c r="C114" s="319" t="s">
        <v>1270</v>
      </c>
      <c r="D114" s="319" t="s">
        <v>1271</v>
      </c>
      <c r="E114" s="211" t="s">
        <v>1272</v>
      </c>
      <c r="F114" s="211" t="s">
        <v>698</v>
      </c>
      <c r="G114" s="211">
        <v>0</v>
      </c>
      <c r="H114" s="211">
        <v>0</v>
      </c>
      <c r="I114" s="211">
        <v>0</v>
      </c>
      <c r="J114" s="211">
        <v>1</v>
      </c>
      <c r="K114" s="211">
        <v>0</v>
      </c>
      <c r="L114" s="211">
        <v>0</v>
      </c>
      <c r="M114" s="211">
        <v>0</v>
      </c>
      <c r="N114" s="211">
        <v>0</v>
      </c>
      <c r="O114" s="211">
        <v>0</v>
      </c>
      <c r="P114" s="211">
        <v>0</v>
      </c>
      <c r="Q114" s="211">
        <v>0</v>
      </c>
      <c r="R114" s="211">
        <v>0</v>
      </c>
      <c r="S114" s="211">
        <v>0</v>
      </c>
      <c r="T114" s="211">
        <v>0</v>
      </c>
      <c r="U114" s="211">
        <v>0</v>
      </c>
      <c r="V114" s="211">
        <v>1</v>
      </c>
      <c r="W114" s="211">
        <v>0</v>
      </c>
      <c r="X114" s="211">
        <v>0</v>
      </c>
      <c r="Y114" s="211">
        <v>62530.32</v>
      </c>
    </row>
    <row r="115" spans="2:25" s="189" customFormat="1" x14ac:dyDescent="0.35">
      <c r="B115" s="211" t="s">
        <v>282</v>
      </c>
      <c r="C115" s="319" t="s">
        <v>1273</v>
      </c>
      <c r="D115" s="319" t="s">
        <v>1274</v>
      </c>
      <c r="E115" s="211" t="s">
        <v>1275</v>
      </c>
      <c r="F115" s="211" t="s">
        <v>698</v>
      </c>
      <c r="G115" s="211">
        <v>0</v>
      </c>
      <c r="H115" s="211">
        <v>0</v>
      </c>
      <c r="I115" s="211">
        <v>0</v>
      </c>
      <c r="J115" s="211">
        <v>1</v>
      </c>
      <c r="K115" s="211">
        <v>0</v>
      </c>
      <c r="L115" s="211">
        <v>0</v>
      </c>
      <c r="M115" s="211">
        <v>0</v>
      </c>
      <c r="N115" s="211">
        <v>0</v>
      </c>
      <c r="O115" s="211">
        <v>0</v>
      </c>
      <c r="P115" s="211">
        <v>0</v>
      </c>
      <c r="Q115" s="211">
        <v>0</v>
      </c>
      <c r="R115" s="211">
        <v>0</v>
      </c>
      <c r="S115" s="211">
        <v>0</v>
      </c>
      <c r="T115" s="211">
        <v>0</v>
      </c>
      <c r="U115" s="211">
        <v>0</v>
      </c>
      <c r="V115" s="211">
        <v>1</v>
      </c>
      <c r="W115" s="211">
        <v>0</v>
      </c>
      <c r="X115" s="211">
        <v>0</v>
      </c>
      <c r="Y115" s="211">
        <v>61367.81</v>
      </c>
    </row>
    <row r="116" spans="2:25" s="189" customFormat="1" x14ac:dyDescent="0.35">
      <c r="B116" s="211" t="s">
        <v>282</v>
      </c>
      <c r="C116" s="319" t="s">
        <v>1276</v>
      </c>
      <c r="D116" s="319" t="s">
        <v>1277</v>
      </c>
      <c r="E116" s="211" t="s">
        <v>1278</v>
      </c>
      <c r="F116" s="211" t="s">
        <v>698</v>
      </c>
      <c r="G116" s="211">
        <v>0</v>
      </c>
      <c r="H116" s="211">
        <v>0</v>
      </c>
      <c r="I116" s="211">
        <v>0</v>
      </c>
      <c r="J116" s="211">
        <v>1</v>
      </c>
      <c r="K116" s="211">
        <v>0</v>
      </c>
      <c r="L116" s="211">
        <v>0</v>
      </c>
      <c r="M116" s="211">
        <v>0</v>
      </c>
      <c r="N116" s="211">
        <v>0</v>
      </c>
      <c r="O116" s="211">
        <v>0</v>
      </c>
      <c r="P116" s="211">
        <v>0</v>
      </c>
      <c r="Q116" s="211">
        <v>0</v>
      </c>
      <c r="R116" s="211">
        <v>0</v>
      </c>
      <c r="S116" s="211">
        <v>0</v>
      </c>
      <c r="T116" s="211">
        <v>0</v>
      </c>
      <c r="U116" s="211">
        <v>0</v>
      </c>
      <c r="V116" s="211">
        <v>1</v>
      </c>
      <c r="W116" s="211">
        <v>0</v>
      </c>
      <c r="X116" s="211">
        <v>0</v>
      </c>
      <c r="Y116" s="211">
        <v>72191.16</v>
      </c>
    </row>
    <row r="117" spans="2:25" s="189" customFormat="1" x14ac:dyDescent="0.35">
      <c r="B117" s="211" t="s">
        <v>282</v>
      </c>
      <c r="C117" s="319" t="s">
        <v>1279</v>
      </c>
      <c r="D117" s="319" t="s">
        <v>1280</v>
      </c>
      <c r="E117" s="211" t="s">
        <v>1281</v>
      </c>
      <c r="F117" s="211" t="s">
        <v>698</v>
      </c>
      <c r="G117" s="211">
        <v>0</v>
      </c>
      <c r="H117" s="211">
        <v>0</v>
      </c>
      <c r="I117" s="211">
        <v>0</v>
      </c>
      <c r="J117" s="211">
        <v>1</v>
      </c>
      <c r="K117" s="211">
        <v>0</v>
      </c>
      <c r="L117" s="211">
        <v>0</v>
      </c>
      <c r="M117" s="211">
        <v>0</v>
      </c>
      <c r="N117" s="211">
        <v>0</v>
      </c>
      <c r="O117" s="211">
        <v>0</v>
      </c>
      <c r="P117" s="211">
        <v>0</v>
      </c>
      <c r="Q117" s="211">
        <v>0</v>
      </c>
      <c r="R117" s="211">
        <v>0</v>
      </c>
      <c r="S117" s="211">
        <v>0</v>
      </c>
      <c r="T117" s="211">
        <v>0</v>
      </c>
      <c r="U117" s="211">
        <v>0</v>
      </c>
      <c r="V117" s="211">
        <v>1</v>
      </c>
      <c r="W117" s="211">
        <v>0</v>
      </c>
      <c r="X117" s="211">
        <v>0</v>
      </c>
      <c r="Y117" s="211">
        <v>63892.26</v>
      </c>
    </row>
    <row r="118" spans="2:25" s="189" customFormat="1" x14ac:dyDescent="0.35">
      <c r="B118" s="211" t="s">
        <v>282</v>
      </c>
      <c r="C118" s="319" t="s">
        <v>1282</v>
      </c>
      <c r="D118" s="319" t="s">
        <v>1283</v>
      </c>
      <c r="E118" s="211" t="s">
        <v>1284</v>
      </c>
      <c r="F118" s="211" t="s">
        <v>698</v>
      </c>
      <c r="G118" s="211">
        <v>0</v>
      </c>
      <c r="H118" s="211">
        <v>0</v>
      </c>
      <c r="I118" s="211">
        <v>0</v>
      </c>
      <c r="J118" s="211">
        <v>1</v>
      </c>
      <c r="K118" s="211">
        <v>0</v>
      </c>
      <c r="L118" s="211">
        <v>0</v>
      </c>
      <c r="M118" s="211">
        <v>0</v>
      </c>
      <c r="N118" s="211">
        <v>0</v>
      </c>
      <c r="O118" s="211">
        <v>0</v>
      </c>
      <c r="P118" s="211">
        <v>0</v>
      </c>
      <c r="Q118" s="211">
        <v>0</v>
      </c>
      <c r="R118" s="211">
        <v>0</v>
      </c>
      <c r="S118" s="211">
        <v>0</v>
      </c>
      <c r="T118" s="211">
        <v>0</v>
      </c>
      <c r="U118" s="211">
        <v>0</v>
      </c>
      <c r="V118" s="211">
        <v>1</v>
      </c>
      <c r="W118" s="211">
        <v>0</v>
      </c>
      <c r="X118" s="211">
        <v>0</v>
      </c>
      <c r="Y118" s="211">
        <v>71158.880000000005</v>
      </c>
    </row>
    <row r="119" spans="2:25" s="189" customFormat="1" x14ac:dyDescent="0.35">
      <c r="B119" s="211" t="s">
        <v>282</v>
      </c>
      <c r="C119" s="319" t="s">
        <v>1285</v>
      </c>
      <c r="D119" s="319" t="s">
        <v>1286</v>
      </c>
      <c r="E119" s="211" t="s">
        <v>1287</v>
      </c>
      <c r="F119" s="211" t="s">
        <v>698</v>
      </c>
      <c r="G119" s="211">
        <v>0</v>
      </c>
      <c r="H119" s="211">
        <v>0</v>
      </c>
      <c r="I119" s="211">
        <v>0</v>
      </c>
      <c r="J119" s="211">
        <v>1</v>
      </c>
      <c r="K119" s="211">
        <v>0</v>
      </c>
      <c r="L119" s="211">
        <v>0</v>
      </c>
      <c r="M119" s="211">
        <v>0</v>
      </c>
      <c r="N119" s="211">
        <v>0</v>
      </c>
      <c r="O119" s="211">
        <v>0</v>
      </c>
      <c r="P119" s="211">
        <v>0</v>
      </c>
      <c r="Q119" s="211">
        <v>0</v>
      </c>
      <c r="R119" s="211">
        <v>0</v>
      </c>
      <c r="S119" s="211">
        <v>0</v>
      </c>
      <c r="T119" s="211">
        <v>0</v>
      </c>
      <c r="U119" s="211">
        <v>0</v>
      </c>
      <c r="V119" s="211">
        <v>1</v>
      </c>
      <c r="W119" s="211">
        <v>0</v>
      </c>
      <c r="X119" s="211">
        <v>0</v>
      </c>
      <c r="Y119" s="211">
        <v>67067.91</v>
      </c>
    </row>
    <row r="120" spans="2:25" s="189" customFormat="1" x14ac:dyDescent="0.35">
      <c r="B120" s="211" t="s">
        <v>282</v>
      </c>
      <c r="C120" s="319" t="s">
        <v>1288</v>
      </c>
      <c r="D120" s="319" t="s">
        <v>1289</v>
      </c>
      <c r="E120" s="211" t="s">
        <v>1290</v>
      </c>
      <c r="F120" s="211" t="s">
        <v>698</v>
      </c>
      <c r="G120" s="211">
        <v>0</v>
      </c>
      <c r="H120" s="211">
        <v>0</v>
      </c>
      <c r="I120" s="211">
        <v>0</v>
      </c>
      <c r="J120" s="211">
        <v>1</v>
      </c>
      <c r="K120" s="211">
        <v>0</v>
      </c>
      <c r="L120" s="211">
        <v>0</v>
      </c>
      <c r="M120" s="211">
        <v>0</v>
      </c>
      <c r="N120" s="211">
        <v>0</v>
      </c>
      <c r="O120" s="211">
        <v>0</v>
      </c>
      <c r="P120" s="211">
        <v>0</v>
      </c>
      <c r="Q120" s="211">
        <v>0</v>
      </c>
      <c r="R120" s="211">
        <v>0</v>
      </c>
      <c r="S120" s="211">
        <v>0</v>
      </c>
      <c r="T120" s="211">
        <v>0</v>
      </c>
      <c r="U120" s="211">
        <v>0</v>
      </c>
      <c r="V120" s="211">
        <v>1</v>
      </c>
      <c r="W120" s="211">
        <v>0</v>
      </c>
      <c r="X120" s="211">
        <v>0</v>
      </c>
      <c r="Y120" s="211">
        <v>71519.990000000005</v>
      </c>
    </row>
    <row r="121" spans="2:25" s="189" customFormat="1" x14ac:dyDescent="0.35">
      <c r="B121" s="211" t="s">
        <v>282</v>
      </c>
      <c r="C121" s="319" t="s">
        <v>1291</v>
      </c>
      <c r="D121" s="319" t="s">
        <v>1292</v>
      </c>
      <c r="E121" s="211" t="s">
        <v>1293</v>
      </c>
      <c r="F121" s="211" t="s">
        <v>698</v>
      </c>
      <c r="G121" s="211">
        <v>0</v>
      </c>
      <c r="H121" s="211">
        <v>0</v>
      </c>
      <c r="I121" s="211">
        <v>0</v>
      </c>
      <c r="J121" s="211">
        <v>1</v>
      </c>
      <c r="K121" s="211">
        <v>0</v>
      </c>
      <c r="L121" s="211">
        <v>0</v>
      </c>
      <c r="M121" s="211">
        <v>0</v>
      </c>
      <c r="N121" s="211">
        <v>0</v>
      </c>
      <c r="O121" s="211">
        <v>0</v>
      </c>
      <c r="P121" s="211">
        <v>0</v>
      </c>
      <c r="Q121" s="211">
        <v>0</v>
      </c>
      <c r="R121" s="211">
        <v>0</v>
      </c>
      <c r="S121" s="211">
        <v>0</v>
      </c>
      <c r="T121" s="211">
        <v>0</v>
      </c>
      <c r="U121" s="211">
        <v>0</v>
      </c>
      <c r="V121" s="211">
        <v>1</v>
      </c>
      <c r="W121" s="211">
        <v>0</v>
      </c>
      <c r="X121" s="211">
        <v>0</v>
      </c>
      <c r="Y121" s="211">
        <v>104516.34</v>
      </c>
    </row>
    <row r="122" spans="2:25" s="189" customFormat="1" x14ac:dyDescent="0.35">
      <c r="B122" s="211" t="s">
        <v>282</v>
      </c>
      <c r="C122" s="319" t="s">
        <v>1294</v>
      </c>
      <c r="D122" s="319" t="s">
        <v>1295</v>
      </c>
      <c r="E122" s="211" t="s">
        <v>1296</v>
      </c>
      <c r="F122" s="211" t="s">
        <v>698</v>
      </c>
      <c r="G122" s="211">
        <v>0</v>
      </c>
      <c r="H122" s="211">
        <v>0</v>
      </c>
      <c r="I122" s="211">
        <v>0</v>
      </c>
      <c r="J122" s="211">
        <v>1</v>
      </c>
      <c r="K122" s="211">
        <v>0</v>
      </c>
      <c r="L122" s="211">
        <v>0</v>
      </c>
      <c r="M122" s="211">
        <v>0</v>
      </c>
      <c r="N122" s="211">
        <v>0</v>
      </c>
      <c r="O122" s="211">
        <v>0</v>
      </c>
      <c r="P122" s="211">
        <v>0</v>
      </c>
      <c r="Q122" s="211">
        <v>0</v>
      </c>
      <c r="R122" s="211">
        <v>0</v>
      </c>
      <c r="S122" s="211">
        <v>0</v>
      </c>
      <c r="T122" s="211">
        <v>0</v>
      </c>
      <c r="U122" s="211">
        <v>0</v>
      </c>
      <c r="V122" s="211">
        <v>1</v>
      </c>
      <c r="W122" s="211">
        <v>0</v>
      </c>
      <c r="X122" s="211">
        <v>0</v>
      </c>
      <c r="Y122" s="211">
        <v>69338.94</v>
      </c>
    </row>
    <row r="123" spans="2:25" s="189" customFormat="1" x14ac:dyDescent="0.35">
      <c r="B123" s="211" t="s">
        <v>282</v>
      </c>
      <c r="C123" s="319" t="s">
        <v>1297</v>
      </c>
      <c r="D123" s="319" t="s">
        <v>1298</v>
      </c>
      <c r="E123" s="211" t="s">
        <v>1299</v>
      </c>
      <c r="F123" s="211" t="s">
        <v>705</v>
      </c>
      <c r="G123" s="211">
        <v>0</v>
      </c>
      <c r="H123" s="211">
        <v>0</v>
      </c>
      <c r="I123" s="211">
        <v>0</v>
      </c>
      <c r="J123" s="211">
        <v>1</v>
      </c>
      <c r="K123" s="211">
        <v>0</v>
      </c>
      <c r="L123" s="211">
        <v>0</v>
      </c>
      <c r="M123" s="211">
        <v>0</v>
      </c>
      <c r="N123" s="211">
        <v>0</v>
      </c>
      <c r="O123" s="211">
        <v>0</v>
      </c>
      <c r="P123" s="211">
        <v>0</v>
      </c>
      <c r="Q123" s="211">
        <v>0</v>
      </c>
      <c r="R123" s="211">
        <v>0</v>
      </c>
      <c r="S123" s="211">
        <v>0</v>
      </c>
      <c r="T123" s="211">
        <v>0</v>
      </c>
      <c r="U123" s="211">
        <v>0</v>
      </c>
      <c r="V123" s="211">
        <v>1</v>
      </c>
      <c r="W123" s="211">
        <v>0</v>
      </c>
      <c r="X123" s="211">
        <v>0</v>
      </c>
      <c r="Y123" s="211">
        <v>72604.929999999993</v>
      </c>
    </row>
    <row r="124" spans="2:25" s="189" customFormat="1" x14ac:dyDescent="0.35">
      <c r="B124" s="211" t="s">
        <v>282</v>
      </c>
      <c r="C124" s="319" t="s">
        <v>1300</v>
      </c>
      <c r="D124" s="319" t="s">
        <v>1301</v>
      </c>
      <c r="E124" s="211" t="s">
        <v>1302</v>
      </c>
      <c r="F124" s="211" t="s">
        <v>705</v>
      </c>
      <c r="G124" s="211">
        <v>0</v>
      </c>
      <c r="H124" s="211">
        <v>0</v>
      </c>
      <c r="I124" s="211">
        <v>0</v>
      </c>
      <c r="J124" s="211">
        <v>1</v>
      </c>
      <c r="K124" s="211">
        <v>0</v>
      </c>
      <c r="L124" s="211">
        <v>0</v>
      </c>
      <c r="M124" s="211">
        <v>0</v>
      </c>
      <c r="N124" s="211">
        <v>0</v>
      </c>
      <c r="O124" s="211">
        <v>0</v>
      </c>
      <c r="P124" s="211">
        <v>0</v>
      </c>
      <c r="Q124" s="211">
        <v>0</v>
      </c>
      <c r="R124" s="211">
        <v>0</v>
      </c>
      <c r="S124" s="211">
        <v>0</v>
      </c>
      <c r="T124" s="211">
        <v>0</v>
      </c>
      <c r="U124" s="211">
        <v>0</v>
      </c>
      <c r="V124" s="211">
        <v>1</v>
      </c>
      <c r="W124" s="211">
        <v>0</v>
      </c>
      <c r="X124" s="211">
        <v>0</v>
      </c>
      <c r="Y124" s="211">
        <v>156686.35999999999</v>
      </c>
    </row>
    <row r="125" spans="2:25" s="189" customFormat="1" x14ac:dyDescent="0.35">
      <c r="B125" s="211" t="s">
        <v>282</v>
      </c>
      <c r="C125" s="319" t="s">
        <v>1303</v>
      </c>
      <c r="D125" s="319" t="s">
        <v>1304</v>
      </c>
      <c r="E125" s="211" t="s">
        <v>1305</v>
      </c>
      <c r="F125" s="211" t="s">
        <v>705</v>
      </c>
      <c r="G125" s="211">
        <v>0</v>
      </c>
      <c r="H125" s="211">
        <v>0</v>
      </c>
      <c r="I125" s="211">
        <v>0</v>
      </c>
      <c r="J125" s="211">
        <v>1</v>
      </c>
      <c r="K125" s="211">
        <v>0</v>
      </c>
      <c r="L125" s="211">
        <v>0</v>
      </c>
      <c r="M125" s="211">
        <v>0</v>
      </c>
      <c r="N125" s="211">
        <v>0</v>
      </c>
      <c r="O125" s="211">
        <v>0</v>
      </c>
      <c r="P125" s="211">
        <v>0</v>
      </c>
      <c r="Q125" s="211">
        <v>0</v>
      </c>
      <c r="R125" s="211">
        <v>0</v>
      </c>
      <c r="S125" s="211">
        <v>0</v>
      </c>
      <c r="T125" s="211">
        <v>0</v>
      </c>
      <c r="U125" s="211">
        <v>0</v>
      </c>
      <c r="V125" s="211">
        <v>1</v>
      </c>
      <c r="W125" s="211">
        <v>0</v>
      </c>
      <c r="X125" s="211">
        <v>0</v>
      </c>
      <c r="Y125" s="211">
        <v>128343.35</v>
      </c>
    </row>
    <row r="126" spans="2:25" s="189" customFormat="1" x14ac:dyDescent="0.35">
      <c r="B126" s="211" t="s">
        <v>282</v>
      </c>
      <c r="C126" s="319" t="s">
        <v>1306</v>
      </c>
      <c r="D126" s="319" t="s">
        <v>1307</v>
      </c>
      <c r="E126" s="211" t="s">
        <v>1308</v>
      </c>
      <c r="F126" s="211" t="s">
        <v>705</v>
      </c>
      <c r="G126" s="211">
        <v>0</v>
      </c>
      <c r="H126" s="211">
        <v>0</v>
      </c>
      <c r="I126" s="211">
        <v>0</v>
      </c>
      <c r="J126" s="211">
        <v>1</v>
      </c>
      <c r="K126" s="211">
        <v>0</v>
      </c>
      <c r="L126" s="211">
        <v>0</v>
      </c>
      <c r="M126" s="211">
        <v>0</v>
      </c>
      <c r="N126" s="211">
        <v>0</v>
      </c>
      <c r="O126" s="211">
        <v>0</v>
      </c>
      <c r="P126" s="211">
        <v>0</v>
      </c>
      <c r="Q126" s="211">
        <v>0</v>
      </c>
      <c r="R126" s="211">
        <v>0</v>
      </c>
      <c r="S126" s="211">
        <v>0</v>
      </c>
      <c r="T126" s="211">
        <v>0</v>
      </c>
      <c r="U126" s="211">
        <v>0</v>
      </c>
      <c r="V126" s="211">
        <v>1</v>
      </c>
      <c r="W126" s="211">
        <v>0</v>
      </c>
      <c r="X126" s="211">
        <v>0</v>
      </c>
      <c r="Y126" s="211">
        <v>79403.69</v>
      </c>
    </row>
    <row r="127" spans="2:25" s="189" customFormat="1" x14ac:dyDescent="0.35">
      <c r="B127" s="211" t="s">
        <v>282</v>
      </c>
      <c r="C127" s="319" t="s">
        <v>1309</v>
      </c>
      <c r="D127" s="319" t="s">
        <v>1310</v>
      </c>
      <c r="E127" s="211" t="s">
        <v>1311</v>
      </c>
      <c r="F127" s="211" t="s">
        <v>705</v>
      </c>
      <c r="G127" s="211">
        <v>0</v>
      </c>
      <c r="H127" s="211">
        <v>0</v>
      </c>
      <c r="I127" s="211">
        <v>0</v>
      </c>
      <c r="J127" s="211">
        <v>1</v>
      </c>
      <c r="K127" s="211">
        <v>0</v>
      </c>
      <c r="L127" s="211">
        <v>0</v>
      </c>
      <c r="M127" s="211">
        <v>0</v>
      </c>
      <c r="N127" s="211">
        <v>0</v>
      </c>
      <c r="O127" s="211">
        <v>0</v>
      </c>
      <c r="P127" s="211">
        <v>0</v>
      </c>
      <c r="Q127" s="211">
        <v>0</v>
      </c>
      <c r="R127" s="211">
        <v>0</v>
      </c>
      <c r="S127" s="211">
        <v>0</v>
      </c>
      <c r="T127" s="211">
        <v>0</v>
      </c>
      <c r="U127" s="211">
        <v>0</v>
      </c>
      <c r="V127" s="211">
        <v>1</v>
      </c>
      <c r="W127" s="211">
        <v>0</v>
      </c>
      <c r="X127" s="211">
        <v>0</v>
      </c>
      <c r="Y127" s="211">
        <v>73018.69</v>
      </c>
    </row>
    <row r="128" spans="2:25" s="189" customFormat="1" x14ac:dyDescent="0.35">
      <c r="B128" s="211" t="s">
        <v>282</v>
      </c>
      <c r="C128" s="319" t="s">
        <v>1312</v>
      </c>
      <c r="D128" s="319" t="s">
        <v>1313</v>
      </c>
      <c r="E128" s="211" t="s">
        <v>1314</v>
      </c>
      <c r="F128" s="211" t="s">
        <v>705</v>
      </c>
      <c r="G128" s="211">
        <v>0</v>
      </c>
      <c r="H128" s="211">
        <v>0</v>
      </c>
      <c r="I128" s="211">
        <v>0</v>
      </c>
      <c r="J128" s="211">
        <v>1</v>
      </c>
      <c r="K128" s="211">
        <v>0</v>
      </c>
      <c r="L128" s="211">
        <v>0</v>
      </c>
      <c r="M128" s="211">
        <v>0</v>
      </c>
      <c r="N128" s="211">
        <v>0</v>
      </c>
      <c r="O128" s="211">
        <v>0</v>
      </c>
      <c r="P128" s="211">
        <v>0</v>
      </c>
      <c r="Q128" s="211">
        <v>0</v>
      </c>
      <c r="R128" s="211">
        <v>0</v>
      </c>
      <c r="S128" s="211">
        <v>0</v>
      </c>
      <c r="T128" s="211">
        <v>0</v>
      </c>
      <c r="U128" s="211">
        <v>0</v>
      </c>
      <c r="V128" s="211">
        <v>1</v>
      </c>
      <c r="W128" s="211">
        <v>0</v>
      </c>
      <c r="X128" s="211">
        <v>0</v>
      </c>
      <c r="Y128" s="211">
        <v>154610.29999999999</v>
      </c>
    </row>
    <row r="129" spans="2:25" s="189" customFormat="1" x14ac:dyDescent="0.35">
      <c r="B129" s="211" t="s">
        <v>282</v>
      </c>
      <c r="C129" s="319" t="s">
        <v>1315</v>
      </c>
      <c r="D129" s="319" t="s">
        <v>1316</v>
      </c>
      <c r="E129" s="211" t="s">
        <v>1317</v>
      </c>
      <c r="F129" s="211" t="s">
        <v>705</v>
      </c>
      <c r="G129" s="211">
        <v>0</v>
      </c>
      <c r="H129" s="211">
        <v>0</v>
      </c>
      <c r="I129" s="211">
        <v>0</v>
      </c>
      <c r="J129" s="211">
        <v>1</v>
      </c>
      <c r="K129" s="211">
        <v>0</v>
      </c>
      <c r="L129" s="211">
        <v>0</v>
      </c>
      <c r="M129" s="211">
        <v>0</v>
      </c>
      <c r="N129" s="211">
        <v>0</v>
      </c>
      <c r="O129" s="211">
        <v>0</v>
      </c>
      <c r="P129" s="211">
        <v>0</v>
      </c>
      <c r="Q129" s="211">
        <v>0</v>
      </c>
      <c r="R129" s="211">
        <v>0</v>
      </c>
      <c r="S129" s="211">
        <v>0</v>
      </c>
      <c r="T129" s="211">
        <v>0</v>
      </c>
      <c r="U129" s="211">
        <v>0</v>
      </c>
      <c r="V129" s="211">
        <v>1</v>
      </c>
      <c r="W129" s="211">
        <v>0</v>
      </c>
      <c r="X129" s="211">
        <v>0</v>
      </c>
      <c r="Y129" s="211">
        <v>71520.899999999994</v>
      </c>
    </row>
    <row r="130" spans="2:25" s="189" customFormat="1" x14ac:dyDescent="0.35">
      <c r="B130" s="211" t="s">
        <v>282</v>
      </c>
      <c r="C130" s="319" t="s">
        <v>1318</v>
      </c>
      <c r="D130" s="319" t="s">
        <v>1319</v>
      </c>
      <c r="E130" s="211" t="s">
        <v>1320</v>
      </c>
      <c r="F130" s="211" t="s">
        <v>705</v>
      </c>
      <c r="G130" s="211">
        <v>0</v>
      </c>
      <c r="H130" s="211">
        <v>0</v>
      </c>
      <c r="I130" s="211">
        <v>0</v>
      </c>
      <c r="J130" s="211">
        <v>1</v>
      </c>
      <c r="K130" s="211">
        <v>0</v>
      </c>
      <c r="L130" s="211">
        <v>0</v>
      </c>
      <c r="M130" s="211">
        <v>0</v>
      </c>
      <c r="N130" s="211">
        <v>0</v>
      </c>
      <c r="O130" s="211">
        <v>0</v>
      </c>
      <c r="P130" s="211">
        <v>0</v>
      </c>
      <c r="Q130" s="211">
        <v>0</v>
      </c>
      <c r="R130" s="211">
        <v>0</v>
      </c>
      <c r="S130" s="211">
        <v>0</v>
      </c>
      <c r="T130" s="211">
        <v>0</v>
      </c>
      <c r="U130" s="211">
        <v>0</v>
      </c>
      <c r="V130" s="211">
        <v>1</v>
      </c>
      <c r="W130" s="211">
        <v>0</v>
      </c>
      <c r="X130" s="211">
        <v>0</v>
      </c>
      <c r="Y130" s="211">
        <v>143758.51</v>
      </c>
    </row>
    <row r="131" spans="2:25" s="189" customFormat="1" x14ac:dyDescent="0.35">
      <c r="B131" s="211" t="s">
        <v>282</v>
      </c>
      <c r="C131" s="319" t="s">
        <v>1321</v>
      </c>
      <c r="D131" s="319" t="s">
        <v>1322</v>
      </c>
      <c r="E131" s="211" t="s">
        <v>1323</v>
      </c>
      <c r="F131" s="211" t="s">
        <v>703</v>
      </c>
      <c r="G131" s="211">
        <v>0</v>
      </c>
      <c r="H131" s="211">
        <v>0</v>
      </c>
      <c r="I131" s="211">
        <v>0</v>
      </c>
      <c r="J131" s="211">
        <v>1</v>
      </c>
      <c r="K131" s="211">
        <v>0</v>
      </c>
      <c r="L131" s="211">
        <v>0</v>
      </c>
      <c r="M131" s="211">
        <v>0</v>
      </c>
      <c r="N131" s="211">
        <v>0</v>
      </c>
      <c r="O131" s="211">
        <v>0</v>
      </c>
      <c r="P131" s="211">
        <v>0</v>
      </c>
      <c r="Q131" s="211">
        <v>0</v>
      </c>
      <c r="R131" s="211">
        <v>0</v>
      </c>
      <c r="S131" s="211">
        <v>0</v>
      </c>
      <c r="T131" s="211">
        <v>0</v>
      </c>
      <c r="U131" s="211">
        <v>0</v>
      </c>
      <c r="V131" s="211">
        <v>1</v>
      </c>
      <c r="W131" s="211">
        <v>0</v>
      </c>
      <c r="X131" s="211">
        <v>0</v>
      </c>
      <c r="Y131" s="211">
        <v>59297.67</v>
      </c>
    </row>
    <row r="132" spans="2:25" s="189" customFormat="1" x14ac:dyDescent="0.35">
      <c r="B132" s="211" t="s">
        <v>282</v>
      </c>
      <c r="C132" s="319" t="s">
        <v>765</v>
      </c>
      <c r="D132" s="319" t="s">
        <v>766</v>
      </c>
      <c r="E132" s="211" t="s">
        <v>1324</v>
      </c>
      <c r="F132" s="211" t="s">
        <v>703</v>
      </c>
      <c r="G132" s="211">
        <v>0</v>
      </c>
      <c r="H132" s="211">
        <v>0</v>
      </c>
      <c r="I132" s="211">
        <v>0</v>
      </c>
      <c r="J132" s="211">
        <v>1</v>
      </c>
      <c r="K132" s="211">
        <v>0</v>
      </c>
      <c r="L132" s="211">
        <v>0</v>
      </c>
      <c r="M132" s="211">
        <v>0</v>
      </c>
      <c r="N132" s="211">
        <v>0</v>
      </c>
      <c r="O132" s="211">
        <v>0</v>
      </c>
      <c r="P132" s="211">
        <v>0</v>
      </c>
      <c r="Q132" s="211">
        <v>0</v>
      </c>
      <c r="R132" s="211">
        <v>0</v>
      </c>
      <c r="S132" s="211">
        <v>0</v>
      </c>
      <c r="T132" s="211">
        <v>0</v>
      </c>
      <c r="U132" s="211">
        <v>0</v>
      </c>
      <c r="V132" s="211">
        <v>1</v>
      </c>
      <c r="W132" s="211">
        <v>0</v>
      </c>
      <c r="X132" s="211">
        <v>0</v>
      </c>
      <c r="Y132" s="211">
        <v>112035.7</v>
      </c>
    </row>
    <row r="133" spans="2:25" s="189" customFormat="1" x14ac:dyDescent="0.35">
      <c r="B133" s="211" t="s">
        <v>282</v>
      </c>
      <c r="C133" s="319" t="s">
        <v>1325</v>
      </c>
      <c r="D133" s="319" t="s">
        <v>1326</v>
      </c>
      <c r="E133" s="211" t="s">
        <v>1327</v>
      </c>
      <c r="F133" s="211" t="s">
        <v>703</v>
      </c>
      <c r="G133" s="211">
        <v>0</v>
      </c>
      <c r="H133" s="211">
        <v>0</v>
      </c>
      <c r="I133" s="211">
        <v>0</v>
      </c>
      <c r="J133" s="211">
        <v>1</v>
      </c>
      <c r="K133" s="211">
        <v>0</v>
      </c>
      <c r="L133" s="211">
        <v>0</v>
      </c>
      <c r="M133" s="211">
        <v>0</v>
      </c>
      <c r="N133" s="211">
        <v>0</v>
      </c>
      <c r="O133" s="211">
        <v>0</v>
      </c>
      <c r="P133" s="211">
        <v>0</v>
      </c>
      <c r="Q133" s="211">
        <v>0</v>
      </c>
      <c r="R133" s="211">
        <v>0</v>
      </c>
      <c r="S133" s="211">
        <v>0</v>
      </c>
      <c r="T133" s="211">
        <v>0</v>
      </c>
      <c r="U133" s="211">
        <v>0</v>
      </c>
      <c r="V133" s="211">
        <v>1</v>
      </c>
      <c r="W133" s="211">
        <v>0</v>
      </c>
      <c r="X133" s="211">
        <v>0</v>
      </c>
      <c r="Y133" s="211">
        <v>65153.4</v>
      </c>
    </row>
    <row r="134" spans="2:25" s="189" customFormat="1" x14ac:dyDescent="0.35">
      <c r="B134" s="211" t="s">
        <v>282</v>
      </c>
      <c r="C134" s="319" t="s">
        <v>1328</v>
      </c>
      <c r="D134" s="319" t="s">
        <v>1329</v>
      </c>
      <c r="E134" s="211" t="s">
        <v>1330</v>
      </c>
      <c r="F134" s="211" t="s">
        <v>703</v>
      </c>
      <c r="G134" s="211">
        <v>0</v>
      </c>
      <c r="H134" s="211">
        <v>0</v>
      </c>
      <c r="I134" s="211">
        <v>0</v>
      </c>
      <c r="J134" s="211">
        <v>1</v>
      </c>
      <c r="K134" s="211">
        <v>0</v>
      </c>
      <c r="L134" s="211">
        <v>0</v>
      </c>
      <c r="M134" s="211">
        <v>0</v>
      </c>
      <c r="N134" s="211">
        <v>0</v>
      </c>
      <c r="O134" s="211">
        <v>0</v>
      </c>
      <c r="P134" s="211">
        <v>0</v>
      </c>
      <c r="Q134" s="211">
        <v>0</v>
      </c>
      <c r="R134" s="211">
        <v>0</v>
      </c>
      <c r="S134" s="211">
        <v>0</v>
      </c>
      <c r="T134" s="211">
        <v>0</v>
      </c>
      <c r="U134" s="211">
        <v>0</v>
      </c>
      <c r="V134" s="211">
        <v>1</v>
      </c>
      <c r="W134" s="211">
        <v>0</v>
      </c>
      <c r="X134" s="211">
        <v>0</v>
      </c>
      <c r="Y134" s="211">
        <v>74152.72</v>
      </c>
    </row>
    <row r="135" spans="2:25" s="189" customFormat="1" x14ac:dyDescent="0.35">
      <c r="B135" s="211" t="s">
        <v>282</v>
      </c>
      <c r="C135" s="319" t="s">
        <v>781</v>
      </c>
      <c r="D135" s="319" t="s">
        <v>782</v>
      </c>
      <c r="E135" s="211" t="s">
        <v>823</v>
      </c>
      <c r="F135" s="211" t="s">
        <v>889</v>
      </c>
      <c r="G135" s="211">
        <v>0</v>
      </c>
      <c r="H135" s="211">
        <v>0</v>
      </c>
      <c r="I135" s="211">
        <v>0</v>
      </c>
      <c r="J135" s="211">
        <v>1</v>
      </c>
      <c r="K135" s="211">
        <v>0</v>
      </c>
      <c r="L135" s="211">
        <v>0</v>
      </c>
      <c r="M135" s="211">
        <v>0</v>
      </c>
      <c r="N135" s="211">
        <v>0</v>
      </c>
      <c r="O135" s="211">
        <v>0</v>
      </c>
      <c r="P135" s="211">
        <v>0</v>
      </c>
      <c r="Q135" s="211">
        <v>0</v>
      </c>
      <c r="R135" s="211">
        <v>0</v>
      </c>
      <c r="S135" s="211">
        <v>0</v>
      </c>
      <c r="T135" s="211">
        <v>0</v>
      </c>
      <c r="U135" s="211">
        <v>0</v>
      </c>
      <c r="V135" s="211">
        <v>1</v>
      </c>
      <c r="W135" s="211">
        <v>0</v>
      </c>
      <c r="X135" s="211">
        <v>0</v>
      </c>
      <c r="Y135" s="211">
        <v>112035.7</v>
      </c>
    </row>
    <row r="136" spans="2:25" s="189" customFormat="1" x14ac:dyDescent="0.35">
      <c r="B136" s="211" t="s">
        <v>282</v>
      </c>
      <c r="C136" s="319" t="s">
        <v>1331</v>
      </c>
      <c r="D136" s="319" t="s">
        <v>1332</v>
      </c>
      <c r="E136" s="211" t="s">
        <v>1333</v>
      </c>
      <c r="F136" s="211" t="s">
        <v>703</v>
      </c>
      <c r="G136" s="211">
        <v>0</v>
      </c>
      <c r="H136" s="211">
        <v>0</v>
      </c>
      <c r="I136" s="211">
        <v>0</v>
      </c>
      <c r="J136" s="211">
        <v>1</v>
      </c>
      <c r="K136" s="211">
        <v>0</v>
      </c>
      <c r="L136" s="211">
        <v>0</v>
      </c>
      <c r="M136" s="211">
        <v>0</v>
      </c>
      <c r="N136" s="211">
        <v>0</v>
      </c>
      <c r="O136" s="211">
        <v>0</v>
      </c>
      <c r="P136" s="211">
        <v>0</v>
      </c>
      <c r="Q136" s="211">
        <v>0</v>
      </c>
      <c r="R136" s="211">
        <v>0</v>
      </c>
      <c r="S136" s="211">
        <v>0</v>
      </c>
      <c r="T136" s="211">
        <v>0</v>
      </c>
      <c r="U136" s="211">
        <v>0</v>
      </c>
      <c r="V136" s="211">
        <v>1</v>
      </c>
      <c r="W136" s="211">
        <v>0</v>
      </c>
      <c r="X136" s="211">
        <v>0</v>
      </c>
      <c r="Y136" s="211">
        <v>71271.7</v>
      </c>
    </row>
    <row r="137" spans="2:25" s="189" customFormat="1" x14ac:dyDescent="0.35">
      <c r="B137" s="211" t="s">
        <v>282</v>
      </c>
      <c r="C137" s="319" t="s">
        <v>779</v>
      </c>
      <c r="D137" s="319" t="s">
        <v>780</v>
      </c>
      <c r="E137" s="211" t="s">
        <v>822</v>
      </c>
      <c r="F137" s="211" t="s">
        <v>707</v>
      </c>
      <c r="G137" s="211">
        <v>0</v>
      </c>
      <c r="H137" s="211">
        <v>0</v>
      </c>
      <c r="I137" s="211">
        <v>0</v>
      </c>
      <c r="J137" s="211">
        <v>1</v>
      </c>
      <c r="K137" s="211">
        <v>0</v>
      </c>
      <c r="L137" s="211">
        <v>0</v>
      </c>
      <c r="M137" s="211">
        <v>0</v>
      </c>
      <c r="N137" s="211">
        <v>0</v>
      </c>
      <c r="O137" s="211">
        <v>0</v>
      </c>
      <c r="P137" s="211">
        <v>0</v>
      </c>
      <c r="Q137" s="211">
        <v>0</v>
      </c>
      <c r="R137" s="211">
        <v>0</v>
      </c>
      <c r="S137" s="211">
        <v>0</v>
      </c>
      <c r="T137" s="211">
        <v>0</v>
      </c>
      <c r="U137" s="211">
        <v>0</v>
      </c>
      <c r="V137" s="211">
        <v>1</v>
      </c>
      <c r="W137" s="211">
        <v>0</v>
      </c>
      <c r="X137" s="211">
        <v>0</v>
      </c>
      <c r="Y137" s="211">
        <v>148382.06</v>
      </c>
    </row>
    <row r="138" spans="2:25" s="189" customFormat="1" x14ac:dyDescent="0.35">
      <c r="B138" s="211" t="s">
        <v>282</v>
      </c>
      <c r="C138" s="319" t="s">
        <v>1334</v>
      </c>
      <c r="D138" s="319" t="s">
        <v>1335</v>
      </c>
      <c r="E138" s="211" t="s">
        <v>1336</v>
      </c>
      <c r="F138" s="211" t="s">
        <v>703</v>
      </c>
      <c r="G138" s="211">
        <v>0</v>
      </c>
      <c r="H138" s="211">
        <v>0</v>
      </c>
      <c r="I138" s="211">
        <v>0</v>
      </c>
      <c r="J138" s="211">
        <v>1</v>
      </c>
      <c r="K138" s="211">
        <v>0</v>
      </c>
      <c r="L138" s="211">
        <v>0</v>
      </c>
      <c r="M138" s="211">
        <v>0</v>
      </c>
      <c r="N138" s="211">
        <v>0</v>
      </c>
      <c r="O138" s="211">
        <v>0</v>
      </c>
      <c r="P138" s="211">
        <v>0</v>
      </c>
      <c r="Q138" s="211">
        <v>0</v>
      </c>
      <c r="R138" s="211">
        <v>0</v>
      </c>
      <c r="S138" s="211">
        <v>0</v>
      </c>
      <c r="T138" s="211">
        <v>0</v>
      </c>
      <c r="U138" s="211">
        <v>0</v>
      </c>
      <c r="V138" s="211">
        <v>1</v>
      </c>
      <c r="W138" s="211">
        <v>0</v>
      </c>
      <c r="X138" s="211">
        <v>0</v>
      </c>
      <c r="Y138" s="211">
        <v>63492.36</v>
      </c>
    </row>
    <row r="139" spans="2:25" s="189" customFormat="1" x14ac:dyDescent="0.35">
      <c r="B139" s="211" t="s">
        <v>282</v>
      </c>
      <c r="C139" s="319" t="s">
        <v>1337</v>
      </c>
      <c r="D139" s="319" t="s">
        <v>1338</v>
      </c>
      <c r="E139" s="211" t="s">
        <v>1339</v>
      </c>
      <c r="F139" s="211" t="s">
        <v>703</v>
      </c>
      <c r="G139" s="211">
        <v>0</v>
      </c>
      <c r="H139" s="211">
        <v>0</v>
      </c>
      <c r="I139" s="211">
        <v>0</v>
      </c>
      <c r="J139" s="211">
        <v>1</v>
      </c>
      <c r="K139" s="211">
        <v>0</v>
      </c>
      <c r="L139" s="211">
        <v>0</v>
      </c>
      <c r="M139" s="211">
        <v>0</v>
      </c>
      <c r="N139" s="211">
        <v>0</v>
      </c>
      <c r="O139" s="211">
        <v>0</v>
      </c>
      <c r="P139" s="211">
        <v>0</v>
      </c>
      <c r="Q139" s="211">
        <v>0</v>
      </c>
      <c r="R139" s="211">
        <v>0</v>
      </c>
      <c r="S139" s="211">
        <v>0</v>
      </c>
      <c r="T139" s="211">
        <v>0</v>
      </c>
      <c r="U139" s="211">
        <v>0</v>
      </c>
      <c r="V139" s="211">
        <v>1</v>
      </c>
      <c r="W139" s="211">
        <v>0</v>
      </c>
      <c r="X139" s="211">
        <v>0</v>
      </c>
      <c r="Y139" s="211">
        <v>154610.29999999999</v>
      </c>
    </row>
    <row r="140" spans="2:25" s="189" customFormat="1" x14ac:dyDescent="0.35">
      <c r="B140" s="211" t="s">
        <v>282</v>
      </c>
      <c r="C140" s="319" t="s">
        <v>1340</v>
      </c>
      <c r="D140" s="319" t="s">
        <v>1341</v>
      </c>
      <c r="E140" s="211" t="s">
        <v>1342</v>
      </c>
      <c r="F140" s="211" t="s">
        <v>703</v>
      </c>
      <c r="G140" s="211">
        <v>0</v>
      </c>
      <c r="H140" s="211">
        <v>0</v>
      </c>
      <c r="I140" s="211">
        <v>0</v>
      </c>
      <c r="J140" s="211">
        <v>1</v>
      </c>
      <c r="K140" s="211">
        <v>0</v>
      </c>
      <c r="L140" s="211">
        <v>0</v>
      </c>
      <c r="M140" s="211">
        <v>0</v>
      </c>
      <c r="N140" s="211">
        <v>0</v>
      </c>
      <c r="O140" s="211">
        <v>0</v>
      </c>
      <c r="P140" s="211">
        <v>0</v>
      </c>
      <c r="Q140" s="211">
        <v>0</v>
      </c>
      <c r="R140" s="211">
        <v>0</v>
      </c>
      <c r="S140" s="211">
        <v>0</v>
      </c>
      <c r="T140" s="211">
        <v>0</v>
      </c>
      <c r="U140" s="211">
        <v>0</v>
      </c>
      <c r="V140" s="211">
        <v>1</v>
      </c>
      <c r="W140" s="211">
        <v>0</v>
      </c>
      <c r="X140" s="211">
        <v>0</v>
      </c>
      <c r="Y140" s="211">
        <v>126815.24</v>
      </c>
    </row>
    <row r="141" spans="2:25" s="189" customFormat="1" x14ac:dyDescent="0.35">
      <c r="B141" s="211" t="s">
        <v>282</v>
      </c>
      <c r="C141" s="319" t="s">
        <v>1343</v>
      </c>
      <c r="D141" s="319" t="s">
        <v>1344</v>
      </c>
      <c r="E141" s="211" t="s">
        <v>1345</v>
      </c>
      <c r="F141" s="211" t="s">
        <v>889</v>
      </c>
      <c r="G141" s="211">
        <v>0</v>
      </c>
      <c r="H141" s="211">
        <v>0</v>
      </c>
      <c r="I141" s="211">
        <v>0</v>
      </c>
      <c r="J141" s="211">
        <v>1</v>
      </c>
      <c r="K141" s="211">
        <v>0</v>
      </c>
      <c r="L141" s="211">
        <v>0</v>
      </c>
      <c r="M141" s="211">
        <v>0</v>
      </c>
      <c r="N141" s="211">
        <v>0</v>
      </c>
      <c r="O141" s="211">
        <v>0</v>
      </c>
      <c r="P141" s="211">
        <v>0</v>
      </c>
      <c r="Q141" s="211">
        <v>0</v>
      </c>
      <c r="R141" s="211">
        <v>0</v>
      </c>
      <c r="S141" s="211">
        <v>0</v>
      </c>
      <c r="T141" s="211">
        <v>0</v>
      </c>
      <c r="U141" s="211">
        <v>0</v>
      </c>
      <c r="V141" s="211">
        <v>1</v>
      </c>
      <c r="W141" s="211">
        <v>0</v>
      </c>
      <c r="X141" s="211">
        <v>0</v>
      </c>
      <c r="Y141" s="211">
        <v>62593.45</v>
      </c>
    </row>
    <row r="142" spans="2:25" s="189" customFormat="1" x14ac:dyDescent="0.35">
      <c r="B142" s="211" t="s">
        <v>282</v>
      </c>
      <c r="C142" s="319" t="s">
        <v>1346</v>
      </c>
      <c r="D142" s="319" t="s">
        <v>1347</v>
      </c>
      <c r="E142" s="211" t="s">
        <v>1348</v>
      </c>
      <c r="F142" s="211" t="s">
        <v>703</v>
      </c>
      <c r="G142" s="211">
        <v>0</v>
      </c>
      <c r="H142" s="211">
        <v>0</v>
      </c>
      <c r="I142" s="211">
        <v>0</v>
      </c>
      <c r="J142" s="211">
        <v>1</v>
      </c>
      <c r="K142" s="211">
        <v>0</v>
      </c>
      <c r="L142" s="211">
        <v>0</v>
      </c>
      <c r="M142" s="211">
        <v>0</v>
      </c>
      <c r="N142" s="211">
        <v>0</v>
      </c>
      <c r="O142" s="211">
        <v>0</v>
      </c>
      <c r="P142" s="211">
        <v>0</v>
      </c>
      <c r="Q142" s="211">
        <v>0</v>
      </c>
      <c r="R142" s="211">
        <v>0</v>
      </c>
      <c r="S142" s="211">
        <v>0</v>
      </c>
      <c r="T142" s="211">
        <v>0</v>
      </c>
      <c r="U142" s="211">
        <v>0</v>
      </c>
      <c r="V142" s="211">
        <v>1</v>
      </c>
      <c r="W142" s="211">
        <v>0</v>
      </c>
      <c r="X142" s="211">
        <v>0</v>
      </c>
      <c r="Y142" s="211">
        <v>70326.47</v>
      </c>
    </row>
    <row r="143" spans="2:25" s="189" customFormat="1" x14ac:dyDescent="0.35">
      <c r="B143" s="211" t="s">
        <v>282</v>
      </c>
      <c r="C143" s="319" t="s">
        <v>1349</v>
      </c>
      <c r="D143" s="319" t="s">
        <v>1350</v>
      </c>
      <c r="E143" s="211" t="s">
        <v>1351</v>
      </c>
      <c r="F143" s="211" t="s">
        <v>703</v>
      </c>
      <c r="G143" s="211">
        <v>0</v>
      </c>
      <c r="H143" s="211">
        <v>0</v>
      </c>
      <c r="I143" s="211">
        <v>0</v>
      </c>
      <c r="J143" s="211">
        <v>1</v>
      </c>
      <c r="K143" s="211">
        <v>0</v>
      </c>
      <c r="L143" s="211">
        <v>0</v>
      </c>
      <c r="M143" s="211">
        <v>0</v>
      </c>
      <c r="N143" s="211">
        <v>0</v>
      </c>
      <c r="O143" s="211">
        <v>0</v>
      </c>
      <c r="P143" s="211">
        <v>0</v>
      </c>
      <c r="Q143" s="211">
        <v>0</v>
      </c>
      <c r="R143" s="211">
        <v>0</v>
      </c>
      <c r="S143" s="211">
        <v>0</v>
      </c>
      <c r="T143" s="211">
        <v>0</v>
      </c>
      <c r="U143" s="211">
        <v>0</v>
      </c>
      <c r="V143" s="211">
        <v>1</v>
      </c>
      <c r="W143" s="211">
        <v>0</v>
      </c>
      <c r="X143" s="211">
        <v>0</v>
      </c>
      <c r="Y143" s="211">
        <v>64658.77</v>
      </c>
    </row>
    <row r="144" spans="2:25" s="189" customFormat="1" x14ac:dyDescent="0.35">
      <c r="B144" s="211" t="s">
        <v>282</v>
      </c>
      <c r="C144" s="319" t="s">
        <v>1352</v>
      </c>
      <c r="D144" s="319" t="s">
        <v>1353</v>
      </c>
      <c r="E144" s="211" t="s">
        <v>1354</v>
      </c>
      <c r="F144" s="211" t="s">
        <v>709</v>
      </c>
      <c r="G144" s="211">
        <v>0</v>
      </c>
      <c r="H144" s="211">
        <v>0</v>
      </c>
      <c r="I144" s="211">
        <v>0</v>
      </c>
      <c r="J144" s="211">
        <v>1</v>
      </c>
      <c r="K144" s="211">
        <v>0</v>
      </c>
      <c r="L144" s="211">
        <v>0</v>
      </c>
      <c r="M144" s="211">
        <v>0</v>
      </c>
      <c r="N144" s="211">
        <v>0</v>
      </c>
      <c r="O144" s="211">
        <v>0</v>
      </c>
      <c r="P144" s="211">
        <v>0</v>
      </c>
      <c r="Q144" s="211">
        <v>0</v>
      </c>
      <c r="R144" s="211">
        <v>0</v>
      </c>
      <c r="S144" s="211">
        <v>0</v>
      </c>
      <c r="T144" s="211">
        <v>0</v>
      </c>
      <c r="U144" s="211">
        <v>0</v>
      </c>
      <c r="V144" s="211">
        <v>1</v>
      </c>
      <c r="W144" s="211">
        <v>0</v>
      </c>
      <c r="X144" s="211">
        <v>0</v>
      </c>
      <c r="Y144" s="211">
        <v>61645.93</v>
      </c>
    </row>
    <row r="145" spans="2:25" s="189" customFormat="1" x14ac:dyDescent="0.35">
      <c r="B145" s="211" t="s">
        <v>282</v>
      </c>
      <c r="C145" s="319" t="s">
        <v>1355</v>
      </c>
      <c r="D145" s="319" t="s">
        <v>1356</v>
      </c>
      <c r="E145" s="211" t="s">
        <v>1357</v>
      </c>
      <c r="F145" s="211" t="s">
        <v>709</v>
      </c>
      <c r="G145" s="211">
        <v>0</v>
      </c>
      <c r="H145" s="211">
        <v>0</v>
      </c>
      <c r="I145" s="211">
        <v>0</v>
      </c>
      <c r="J145" s="211">
        <v>1</v>
      </c>
      <c r="K145" s="211">
        <v>0</v>
      </c>
      <c r="L145" s="211">
        <v>0</v>
      </c>
      <c r="M145" s="211">
        <v>0</v>
      </c>
      <c r="N145" s="211">
        <v>0</v>
      </c>
      <c r="O145" s="211">
        <v>0</v>
      </c>
      <c r="P145" s="211">
        <v>0</v>
      </c>
      <c r="Q145" s="211">
        <v>0</v>
      </c>
      <c r="R145" s="211">
        <v>0</v>
      </c>
      <c r="S145" s="211">
        <v>0</v>
      </c>
      <c r="T145" s="211">
        <v>0</v>
      </c>
      <c r="U145" s="211">
        <v>0</v>
      </c>
      <c r="V145" s="211">
        <v>1</v>
      </c>
      <c r="W145" s="211">
        <v>0</v>
      </c>
      <c r="X145" s="211">
        <v>0</v>
      </c>
      <c r="Y145" s="211">
        <v>66978.399999999994</v>
      </c>
    </row>
    <row r="146" spans="2:25" s="189" customFormat="1" x14ac:dyDescent="0.35">
      <c r="B146" s="211" t="s">
        <v>282</v>
      </c>
      <c r="C146" s="319" t="s">
        <v>1358</v>
      </c>
      <c r="D146" s="319" t="s">
        <v>1359</v>
      </c>
      <c r="E146" s="211" t="s">
        <v>1360</v>
      </c>
      <c r="F146" s="211" t="s">
        <v>709</v>
      </c>
      <c r="G146" s="211">
        <v>0</v>
      </c>
      <c r="H146" s="211">
        <v>0</v>
      </c>
      <c r="I146" s="211">
        <v>0</v>
      </c>
      <c r="J146" s="211">
        <v>1</v>
      </c>
      <c r="K146" s="211">
        <v>0</v>
      </c>
      <c r="L146" s="211">
        <v>0</v>
      </c>
      <c r="M146" s="211">
        <v>0</v>
      </c>
      <c r="N146" s="211">
        <v>0</v>
      </c>
      <c r="O146" s="211">
        <v>0</v>
      </c>
      <c r="P146" s="211">
        <v>0</v>
      </c>
      <c r="Q146" s="211">
        <v>0</v>
      </c>
      <c r="R146" s="211">
        <v>0</v>
      </c>
      <c r="S146" s="211">
        <v>0</v>
      </c>
      <c r="T146" s="211">
        <v>0</v>
      </c>
      <c r="U146" s="211">
        <v>0</v>
      </c>
      <c r="V146" s="211">
        <v>1</v>
      </c>
      <c r="W146" s="211">
        <v>0</v>
      </c>
      <c r="X146" s="211">
        <v>0</v>
      </c>
      <c r="Y146" s="211">
        <v>87010.45</v>
      </c>
    </row>
    <row r="147" spans="2:25" s="189" customFormat="1" x14ac:dyDescent="0.35">
      <c r="B147" s="211" t="s">
        <v>282</v>
      </c>
      <c r="C147" s="319" t="s">
        <v>1361</v>
      </c>
      <c r="D147" s="319" t="s">
        <v>1362</v>
      </c>
      <c r="E147" s="211" t="s">
        <v>1363</v>
      </c>
      <c r="F147" s="211" t="s">
        <v>709</v>
      </c>
      <c r="G147" s="211">
        <v>0</v>
      </c>
      <c r="H147" s="211">
        <v>0</v>
      </c>
      <c r="I147" s="211">
        <v>0</v>
      </c>
      <c r="J147" s="211">
        <v>1</v>
      </c>
      <c r="K147" s="211">
        <v>0</v>
      </c>
      <c r="L147" s="211">
        <v>0</v>
      </c>
      <c r="M147" s="211">
        <v>0</v>
      </c>
      <c r="N147" s="211">
        <v>0</v>
      </c>
      <c r="O147" s="211">
        <v>0</v>
      </c>
      <c r="P147" s="211">
        <v>0</v>
      </c>
      <c r="Q147" s="211">
        <v>0</v>
      </c>
      <c r="R147" s="211">
        <v>0</v>
      </c>
      <c r="S147" s="211">
        <v>0</v>
      </c>
      <c r="T147" s="211">
        <v>0</v>
      </c>
      <c r="U147" s="211">
        <v>0</v>
      </c>
      <c r="V147" s="211">
        <v>1</v>
      </c>
      <c r="W147" s="211">
        <v>0</v>
      </c>
      <c r="X147" s="211">
        <v>0</v>
      </c>
      <c r="Y147" s="211">
        <v>61908.5</v>
      </c>
    </row>
    <row r="148" spans="2:25" s="189" customFormat="1" x14ac:dyDescent="0.35">
      <c r="B148" s="211" t="s">
        <v>282</v>
      </c>
      <c r="C148" s="319" t="s">
        <v>1364</v>
      </c>
      <c r="D148" s="319" t="s">
        <v>1365</v>
      </c>
      <c r="E148" s="211" t="s">
        <v>1366</v>
      </c>
      <c r="F148" s="211" t="s">
        <v>709</v>
      </c>
      <c r="G148" s="211">
        <v>0</v>
      </c>
      <c r="H148" s="211">
        <v>0</v>
      </c>
      <c r="I148" s="211">
        <v>0</v>
      </c>
      <c r="J148" s="211">
        <v>1</v>
      </c>
      <c r="K148" s="211">
        <v>0</v>
      </c>
      <c r="L148" s="211">
        <v>0</v>
      </c>
      <c r="M148" s="211">
        <v>0</v>
      </c>
      <c r="N148" s="211">
        <v>0</v>
      </c>
      <c r="O148" s="211">
        <v>0</v>
      </c>
      <c r="P148" s="211">
        <v>0</v>
      </c>
      <c r="Q148" s="211">
        <v>0</v>
      </c>
      <c r="R148" s="211">
        <v>0</v>
      </c>
      <c r="S148" s="211">
        <v>0</v>
      </c>
      <c r="T148" s="211">
        <v>0</v>
      </c>
      <c r="U148" s="211">
        <v>0</v>
      </c>
      <c r="V148" s="211">
        <v>1</v>
      </c>
      <c r="W148" s="211">
        <v>0</v>
      </c>
      <c r="X148" s="211">
        <v>0</v>
      </c>
      <c r="Y148" s="211">
        <v>72264.03</v>
      </c>
    </row>
    <row r="149" spans="2:25" s="189" customFormat="1" x14ac:dyDescent="0.35">
      <c r="B149" s="211" t="s">
        <v>282</v>
      </c>
      <c r="C149" s="319" t="s">
        <v>1367</v>
      </c>
      <c r="D149" s="319" t="s">
        <v>1368</v>
      </c>
      <c r="E149" s="211" t="s">
        <v>1369</v>
      </c>
      <c r="F149" s="211" t="s">
        <v>709</v>
      </c>
      <c r="G149" s="211">
        <v>0</v>
      </c>
      <c r="H149" s="211">
        <v>0</v>
      </c>
      <c r="I149" s="211">
        <v>0</v>
      </c>
      <c r="J149" s="211">
        <v>1</v>
      </c>
      <c r="K149" s="211">
        <v>0</v>
      </c>
      <c r="L149" s="211">
        <v>0</v>
      </c>
      <c r="M149" s="211">
        <v>0</v>
      </c>
      <c r="N149" s="211">
        <v>0</v>
      </c>
      <c r="O149" s="211">
        <v>0</v>
      </c>
      <c r="P149" s="211">
        <v>0</v>
      </c>
      <c r="Q149" s="211">
        <v>0</v>
      </c>
      <c r="R149" s="211">
        <v>0</v>
      </c>
      <c r="S149" s="211">
        <v>0</v>
      </c>
      <c r="T149" s="211">
        <v>0</v>
      </c>
      <c r="U149" s="211">
        <v>0</v>
      </c>
      <c r="V149" s="211">
        <v>1</v>
      </c>
      <c r="W149" s="211">
        <v>0</v>
      </c>
      <c r="X149" s="211">
        <v>0</v>
      </c>
      <c r="Y149" s="211">
        <v>66385.539999999994</v>
      </c>
    </row>
    <row r="150" spans="2:25" s="189" customFormat="1" x14ac:dyDescent="0.35">
      <c r="B150" s="211" t="s">
        <v>282</v>
      </c>
      <c r="C150" s="319" t="s">
        <v>1370</v>
      </c>
      <c r="D150" s="319" t="s">
        <v>1371</v>
      </c>
      <c r="E150" s="211" t="s">
        <v>1372</v>
      </c>
      <c r="F150" s="211" t="s">
        <v>709</v>
      </c>
      <c r="G150" s="211">
        <v>0</v>
      </c>
      <c r="H150" s="211">
        <v>0</v>
      </c>
      <c r="I150" s="211">
        <v>0</v>
      </c>
      <c r="J150" s="211">
        <v>1</v>
      </c>
      <c r="K150" s="211">
        <v>0</v>
      </c>
      <c r="L150" s="211">
        <v>0</v>
      </c>
      <c r="M150" s="211">
        <v>0</v>
      </c>
      <c r="N150" s="211">
        <v>0</v>
      </c>
      <c r="O150" s="211">
        <v>0</v>
      </c>
      <c r="P150" s="211">
        <v>0</v>
      </c>
      <c r="Q150" s="211">
        <v>0</v>
      </c>
      <c r="R150" s="211">
        <v>0</v>
      </c>
      <c r="S150" s="211">
        <v>0</v>
      </c>
      <c r="T150" s="211">
        <v>0</v>
      </c>
      <c r="U150" s="211">
        <v>0</v>
      </c>
      <c r="V150" s="211">
        <v>1</v>
      </c>
      <c r="W150" s="211">
        <v>0</v>
      </c>
      <c r="X150" s="211">
        <v>0</v>
      </c>
      <c r="Y150" s="211">
        <v>58611.14</v>
      </c>
    </row>
    <row r="151" spans="2:25" s="189" customFormat="1" x14ac:dyDescent="0.35">
      <c r="B151" s="211" t="s">
        <v>282</v>
      </c>
      <c r="C151" s="319" t="s">
        <v>1373</v>
      </c>
      <c r="D151" s="319" t="s">
        <v>1374</v>
      </c>
      <c r="E151" s="211" t="s">
        <v>1375</v>
      </c>
      <c r="F151" s="211" t="s">
        <v>709</v>
      </c>
      <c r="G151" s="211">
        <v>0</v>
      </c>
      <c r="H151" s="211">
        <v>0</v>
      </c>
      <c r="I151" s="211">
        <v>0</v>
      </c>
      <c r="J151" s="211">
        <v>1</v>
      </c>
      <c r="K151" s="211">
        <v>0</v>
      </c>
      <c r="L151" s="211">
        <v>0</v>
      </c>
      <c r="M151" s="211">
        <v>0</v>
      </c>
      <c r="N151" s="211">
        <v>0</v>
      </c>
      <c r="O151" s="211">
        <v>0</v>
      </c>
      <c r="P151" s="211">
        <v>0</v>
      </c>
      <c r="Q151" s="211">
        <v>0</v>
      </c>
      <c r="R151" s="211">
        <v>0</v>
      </c>
      <c r="S151" s="211">
        <v>0</v>
      </c>
      <c r="T151" s="211">
        <v>0</v>
      </c>
      <c r="U151" s="211">
        <v>0</v>
      </c>
      <c r="V151" s="211">
        <v>1</v>
      </c>
      <c r="W151" s="211">
        <v>0</v>
      </c>
      <c r="X151" s="211">
        <v>0</v>
      </c>
      <c r="Y151" s="211">
        <v>70048.929999999993</v>
      </c>
    </row>
    <row r="152" spans="2:25" s="189" customFormat="1" x14ac:dyDescent="0.35">
      <c r="B152" s="211" t="s">
        <v>282</v>
      </c>
      <c r="C152" s="319" t="s">
        <v>1376</v>
      </c>
      <c r="D152" s="319" t="s">
        <v>1377</v>
      </c>
      <c r="E152" s="211" t="s">
        <v>1378</v>
      </c>
      <c r="F152" s="211" t="s">
        <v>709</v>
      </c>
      <c r="G152" s="211">
        <v>0</v>
      </c>
      <c r="H152" s="211">
        <v>0</v>
      </c>
      <c r="I152" s="211">
        <v>0</v>
      </c>
      <c r="J152" s="211">
        <v>1</v>
      </c>
      <c r="K152" s="211">
        <v>0</v>
      </c>
      <c r="L152" s="211">
        <v>0</v>
      </c>
      <c r="M152" s="211">
        <v>0</v>
      </c>
      <c r="N152" s="211">
        <v>0</v>
      </c>
      <c r="O152" s="211">
        <v>0</v>
      </c>
      <c r="P152" s="211">
        <v>0</v>
      </c>
      <c r="Q152" s="211">
        <v>0</v>
      </c>
      <c r="R152" s="211">
        <v>0</v>
      </c>
      <c r="S152" s="211">
        <v>0</v>
      </c>
      <c r="T152" s="211">
        <v>0</v>
      </c>
      <c r="U152" s="211">
        <v>0</v>
      </c>
      <c r="V152" s="211">
        <v>1</v>
      </c>
      <c r="W152" s="211">
        <v>0</v>
      </c>
      <c r="X152" s="211">
        <v>0</v>
      </c>
      <c r="Y152" s="211">
        <v>67233.179999999993</v>
      </c>
    </row>
    <row r="153" spans="2:25" s="189" customFormat="1" x14ac:dyDescent="0.35">
      <c r="B153" s="211" t="s">
        <v>282</v>
      </c>
      <c r="C153" s="319" t="s">
        <v>1379</v>
      </c>
      <c r="D153" s="319" t="s">
        <v>1380</v>
      </c>
      <c r="E153" s="211" t="s">
        <v>1381</v>
      </c>
      <c r="F153" s="211" t="s">
        <v>709</v>
      </c>
      <c r="G153" s="211">
        <v>0</v>
      </c>
      <c r="H153" s="211">
        <v>0</v>
      </c>
      <c r="I153" s="211">
        <v>0</v>
      </c>
      <c r="J153" s="211">
        <v>1</v>
      </c>
      <c r="K153" s="211">
        <v>0</v>
      </c>
      <c r="L153" s="211">
        <v>0</v>
      </c>
      <c r="M153" s="211">
        <v>0</v>
      </c>
      <c r="N153" s="211">
        <v>0</v>
      </c>
      <c r="O153" s="211">
        <v>0</v>
      </c>
      <c r="P153" s="211">
        <v>0</v>
      </c>
      <c r="Q153" s="211">
        <v>0</v>
      </c>
      <c r="R153" s="211">
        <v>0</v>
      </c>
      <c r="S153" s="211">
        <v>0</v>
      </c>
      <c r="T153" s="211">
        <v>0</v>
      </c>
      <c r="U153" s="211">
        <v>0</v>
      </c>
      <c r="V153" s="211">
        <v>1</v>
      </c>
      <c r="W153" s="211">
        <v>0</v>
      </c>
      <c r="X153" s="211">
        <v>0</v>
      </c>
      <c r="Y153" s="211">
        <v>61522.95</v>
      </c>
    </row>
    <row r="154" spans="2:25" s="189" customFormat="1" x14ac:dyDescent="0.35">
      <c r="B154" s="211" t="s">
        <v>282</v>
      </c>
      <c r="C154" s="319" t="s">
        <v>1382</v>
      </c>
      <c r="D154" s="319" t="s">
        <v>1383</v>
      </c>
      <c r="E154" s="211" t="s">
        <v>1384</v>
      </c>
      <c r="F154" s="211" t="s">
        <v>709</v>
      </c>
      <c r="G154" s="211">
        <v>0</v>
      </c>
      <c r="H154" s="211">
        <v>0</v>
      </c>
      <c r="I154" s="211">
        <v>0</v>
      </c>
      <c r="J154" s="211">
        <v>1</v>
      </c>
      <c r="K154" s="211">
        <v>0</v>
      </c>
      <c r="L154" s="211">
        <v>0</v>
      </c>
      <c r="M154" s="211">
        <v>0</v>
      </c>
      <c r="N154" s="211">
        <v>0</v>
      </c>
      <c r="O154" s="211">
        <v>0</v>
      </c>
      <c r="P154" s="211">
        <v>0</v>
      </c>
      <c r="Q154" s="211">
        <v>0</v>
      </c>
      <c r="R154" s="211">
        <v>0</v>
      </c>
      <c r="S154" s="211">
        <v>0</v>
      </c>
      <c r="T154" s="211">
        <v>0</v>
      </c>
      <c r="U154" s="211">
        <v>0</v>
      </c>
      <c r="V154" s="211">
        <v>1</v>
      </c>
      <c r="W154" s="211">
        <v>0</v>
      </c>
      <c r="X154" s="211">
        <v>0</v>
      </c>
      <c r="Y154" s="211">
        <v>64101.79</v>
      </c>
    </row>
    <row r="155" spans="2:25" s="189" customFormat="1" x14ac:dyDescent="0.35">
      <c r="B155" s="211" t="s">
        <v>282</v>
      </c>
      <c r="C155" s="319" t="s">
        <v>787</v>
      </c>
      <c r="D155" s="319" t="s">
        <v>788</v>
      </c>
      <c r="E155" s="211" t="s">
        <v>826</v>
      </c>
      <c r="F155" s="211" t="s">
        <v>709</v>
      </c>
      <c r="G155" s="211">
        <v>0</v>
      </c>
      <c r="H155" s="211">
        <v>0</v>
      </c>
      <c r="I155" s="211">
        <v>0</v>
      </c>
      <c r="J155" s="211">
        <v>1</v>
      </c>
      <c r="K155" s="211">
        <v>0</v>
      </c>
      <c r="L155" s="211">
        <v>0</v>
      </c>
      <c r="M155" s="211">
        <v>0</v>
      </c>
      <c r="N155" s="211">
        <v>0</v>
      </c>
      <c r="O155" s="211">
        <v>0</v>
      </c>
      <c r="P155" s="211">
        <v>0</v>
      </c>
      <c r="Q155" s="211">
        <v>0</v>
      </c>
      <c r="R155" s="211">
        <v>0</v>
      </c>
      <c r="S155" s="211">
        <v>0</v>
      </c>
      <c r="T155" s="211">
        <v>0</v>
      </c>
      <c r="U155" s="211">
        <v>0</v>
      </c>
      <c r="V155" s="211">
        <v>1</v>
      </c>
      <c r="W155" s="211">
        <v>0</v>
      </c>
      <c r="X155" s="211">
        <v>0</v>
      </c>
      <c r="Y155" s="211">
        <v>162914.6</v>
      </c>
    </row>
    <row r="156" spans="2:25" s="189" customFormat="1" x14ac:dyDescent="0.35">
      <c r="B156" s="211" t="s">
        <v>282</v>
      </c>
      <c r="C156" s="319" t="s">
        <v>1385</v>
      </c>
      <c r="D156" s="319" t="s">
        <v>1386</v>
      </c>
      <c r="E156" s="211" t="s">
        <v>1387</v>
      </c>
      <c r="F156" s="211" t="s">
        <v>709</v>
      </c>
      <c r="G156" s="211">
        <v>0</v>
      </c>
      <c r="H156" s="211">
        <v>0</v>
      </c>
      <c r="I156" s="211">
        <v>0</v>
      </c>
      <c r="J156" s="211">
        <v>1</v>
      </c>
      <c r="K156" s="211">
        <v>0</v>
      </c>
      <c r="L156" s="211">
        <v>0</v>
      </c>
      <c r="M156" s="211">
        <v>0</v>
      </c>
      <c r="N156" s="211">
        <v>0</v>
      </c>
      <c r="O156" s="211">
        <v>0</v>
      </c>
      <c r="P156" s="211">
        <v>0</v>
      </c>
      <c r="Q156" s="211">
        <v>0</v>
      </c>
      <c r="R156" s="211">
        <v>0</v>
      </c>
      <c r="S156" s="211">
        <v>0</v>
      </c>
      <c r="T156" s="211">
        <v>0</v>
      </c>
      <c r="U156" s="211">
        <v>0</v>
      </c>
      <c r="V156" s="211">
        <v>1</v>
      </c>
      <c r="W156" s="211">
        <v>0</v>
      </c>
      <c r="X156" s="211">
        <v>0</v>
      </c>
      <c r="Y156" s="211">
        <v>69326.679999999993</v>
      </c>
    </row>
    <row r="157" spans="2:25" s="189" customFormat="1" x14ac:dyDescent="0.35">
      <c r="B157" s="211" t="s">
        <v>282</v>
      </c>
      <c r="C157" s="319" t="s">
        <v>1388</v>
      </c>
      <c r="D157" s="319" t="s">
        <v>1389</v>
      </c>
      <c r="E157" s="211" t="s">
        <v>1390</v>
      </c>
      <c r="F157" s="211" t="s">
        <v>709</v>
      </c>
      <c r="G157" s="211">
        <v>0</v>
      </c>
      <c r="H157" s="211">
        <v>0</v>
      </c>
      <c r="I157" s="211">
        <v>0</v>
      </c>
      <c r="J157" s="211">
        <v>1</v>
      </c>
      <c r="K157" s="211">
        <v>0</v>
      </c>
      <c r="L157" s="211">
        <v>0</v>
      </c>
      <c r="M157" s="211">
        <v>0</v>
      </c>
      <c r="N157" s="211">
        <v>0</v>
      </c>
      <c r="O157" s="211">
        <v>0</v>
      </c>
      <c r="P157" s="211">
        <v>0</v>
      </c>
      <c r="Q157" s="211">
        <v>0</v>
      </c>
      <c r="R157" s="211">
        <v>0</v>
      </c>
      <c r="S157" s="211">
        <v>0</v>
      </c>
      <c r="T157" s="211">
        <v>0</v>
      </c>
      <c r="U157" s="211">
        <v>0</v>
      </c>
      <c r="V157" s="211">
        <v>1</v>
      </c>
      <c r="W157" s="211">
        <v>0</v>
      </c>
      <c r="X157" s="211">
        <v>0</v>
      </c>
      <c r="Y157" s="211">
        <v>105527.81</v>
      </c>
    </row>
    <row r="158" spans="2:25" s="189" customFormat="1" x14ac:dyDescent="0.35">
      <c r="B158" s="211" t="s">
        <v>282</v>
      </c>
      <c r="C158" s="319" t="s">
        <v>1391</v>
      </c>
      <c r="D158" s="319" t="s">
        <v>1392</v>
      </c>
      <c r="E158" s="211" t="s">
        <v>1393</v>
      </c>
      <c r="F158" s="211" t="s">
        <v>709</v>
      </c>
      <c r="G158" s="211">
        <v>0</v>
      </c>
      <c r="H158" s="211">
        <v>0</v>
      </c>
      <c r="I158" s="211">
        <v>0</v>
      </c>
      <c r="J158" s="211">
        <v>1</v>
      </c>
      <c r="K158" s="211">
        <v>0</v>
      </c>
      <c r="L158" s="211">
        <v>0</v>
      </c>
      <c r="M158" s="211">
        <v>0</v>
      </c>
      <c r="N158" s="211">
        <v>0</v>
      </c>
      <c r="O158" s="211">
        <v>0</v>
      </c>
      <c r="P158" s="211">
        <v>0</v>
      </c>
      <c r="Q158" s="211">
        <v>0</v>
      </c>
      <c r="R158" s="211">
        <v>0</v>
      </c>
      <c r="S158" s="211">
        <v>0</v>
      </c>
      <c r="T158" s="211">
        <v>0</v>
      </c>
      <c r="U158" s="211">
        <v>0</v>
      </c>
      <c r="V158" s="211">
        <v>1</v>
      </c>
      <c r="W158" s="211">
        <v>0</v>
      </c>
      <c r="X158" s="211">
        <v>0</v>
      </c>
      <c r="Y158" s="211">
        <v>73029.52</v>
      </c>
    </row>
    <row r="159" spans="2:25" s="189" customFormat="1" x14ac:dyDescent="0.35">
      <c r="B159" s="211" t="s">
        <v>282</v>
      </c>
      <c r="C159" s="319" t="s">
        <v>1394</v>
      </c>
      <c r="D159" s="319" t="s">
        <v>1395</v>
      </c>
      <c r="E159" s="211" t="s">
        <v>1396</v>
      </c>
      <c r="F159" s="211" t="s">
        <v>709</v>
      </c>
      <c r="G159" s="211">
        <v>0</v>
      </c>
      <c r="H159" s="211">
        <v>0</v>
      </c>
      <c r="I159" s="211">
        <v>0</v>
      </c>
      <c r="J159" s="211">
        <v>1</v>
      </c>
      <c r="K159" s="211">
        <v>0</v>
      </c>
      <c r="L159" s="211">
        <v>0</v>
      </c>
      <c r="M159" s="211">
        <v>0</v>
      </c>
      <c r="N159" s="211">
        <v>0</v>
      </c>
      <c r="O159" s="211">
        <v>0</v>
      </c>
      <c r="P159" s="211">
        <v>0</v>
      </c>
      <c r="Q159" s="211">
        <v>0</v>
      </c>
      <c r="R159" s="211">
        <v>0</v>
      </c>
      <c r="S159" s="211">
        <v>0</v>
      </c>
      <c r="T159" s="211">
        <v>0</v>
      </c>
      <c r="U159" s="211">
        <v>0</v>
      </c>
      <c r="V159" s="211">
        <v>1</v>
      </c>
      <c r="W159" s="211">
        <v>0</v>
      </c>
      <c r="X159" s="211">
        <v>0</v>
      </c>
      <c r="Y159" s="211">
        <v>62373.26</v>
      </c>
    </row>
    <row r="160" spans="2:25" s="189" customFormat="1" x14ac:dyDescent="0.35">
      <c r="B160" s="211" t="s">
        <v>282</v>
      </c>
      <c r="C160" s="319" t="s">
        <v>1397</v>
      </c>
      <c r="D160" s="319" t="s">
        <v>1398</v>
      </c>
      <c r="E160" s="211" t="s">
        <v>1399</v>
      </c>
      <c r="F160" s="211" t="s">
        <v>700</v>
      </c>
      <c r="G160" s="211">
        <v>0</v>
      </c>
      <c r="H160" s="211">
        <v>0</v>
      </c>
      <c r="I160" s="211">
        <v>0</v>
      </c>
      <c r="J160" s="211">
        <v>1</v>
      </c>
      <c r="K160" s="211">
        <v>0</v>
      </c>
      <c r="L160" s="211">
        <v>0</v>
      </c>
      <c r="M160" s="211">
        <v>0</v>
      </c>
      <c r="N160" s="211">
        <v>0</v>
      </c>
      <c r="O160" s="211">
        <v>0</v>
      </c>
      <c r="P160" s="211">
        <v>0</v>
      </c>
      <c r="Q160" s="211">
        <v>0</v>
      </c>
      <c r="R160" s="211">
        <v>0</v>
      </c>
      <c r="S160" s="211">
        <v>0</v>
      </c>
      <c r="T160" s="211">
        <v>0</v>
      </c>
      <c r="U160" s="211">
        <v>0</v>
      </c>
      <c r="V160" s="211">
        <v>1</v>
      </c>
      <c r="W160" s="211">
        <v>0</v>
      </c>
      <c r="X160" s="211">
        <v>0</v>
      </c>
      <c r="Y160" s="211">
        <v>69973.39</v>
      </c>
    </row>
    <row r="161" spans="2:25" s="189" customFormat="1" x14ac:dyDescent="0.35">
      <c r="B161" s="211" t="s">
        <v>282</v>
      </c>
      <c r="C161" s="319" t="s">
        <v>1400</v>
      </c>
      <c r="D161" s="319" t="s">
        <v>1401</v>
      </c>
      <c r="E161" s="211" t="s">
        <v>1402</v>
      </c>
      <c r="F161" s="211" t="s">
        <v>700</v>
      </c>
      <c r="G161" s="211">
        <v>0</v>
      </c>
      <c r="H161" s="211">
        <v>0</v>
      </c>
      <c r="I161" s="211">
        <v>0</v>
      </c>
      <c r="J161" s="211">
        <v>1</v>
      </c>
      <c r="K161" s="211">
        <v>0</v>
      </c>
      <c r="L161" s="211">
        <v>0</v>
      </c>
      <c r="M161" s="211">
        <v>0</v>
      </c>
      <c r="N161" s="211">
        <v>0</v>
      </c>
      <c r="O161" s="211">
        <v>0</v>
      </c>
      <c r="P161" s="211">
        <v>0</v>
      </c>
      <c r="Q161" s="211">
        <v>0</v>
      </c>
      <c r="R161" s="211">
        <v>0</v>
      </c>
      <c r="S161" s="211">
        <v>0</v>
      </c>
      <c r="T161" s="211">
        <v>0</v>
      </c>
      <c r="U161" s="211">
        <v>0</v>
      </c>
      <c r="V161" s="211">
        <v>1</v>
      </c>
      <c r="W161" s="211">
        <v>0</v>
      </c>
      <c r="X161" s="211">
        <v>0</v>
      </c>
      <c r="Y161" s="211">
        <v>110689.24</v>
      </c>
    </row>
    <row r="162" spans="2:25" s="189" customFormat="1" x14ac:dyDescent="0.35">
      <c r="B162" s="211" t="s">
        <v>282</v>
      </c>
      <c r="C162" s="319" t="s">
        <v>1403</v>
      </c>
      <c r="D162" s="319" t="s">
        <v>1404</v>
      </c>
      <c r="E162" s="211" t="s">
        <v>1405</v>
      </c>
      <c r="F162" s="211" t="s">
        <v>700</v>
      </c>
      <c r="G162" s="211">
        <v>0</v>
      </c>
      <c r="H162" s="211">
        <v>0</v>
      </c>
      <c r="I162" s="211">
        <v>0</v>
      </c>
      <c r="J162" s="211">
        <v>1</v>
      </c>
      <c r="K162" s="211">
        <v>0</v>
      </c>
      <c r="L162" s="211">
        <v>0</v>
      </c>
      <c r="M162" s="211">
        <v>0</v>
      </c>
      <c r="N162" s="211">
        <v>0</v>
      </c>
      <c r="O162" s="211">
        <v>0</v>
      </c>
      <c r="P162" s="211">
        <v>0</v>
      </c>
      <c r="Q162" s="211">
        <v>0</v>
      </c>
      <c r="R162" s="211">
        <v>0</v>
      </c>
      <c r="S162" s="211">
        <v>0</v>
      </c>
      <c r="T162" s="211">
        <v>0</v>
      </c>
      <c r="U162" s="211">
        <v>0</v>
      </c>
      <c r="V162" s="211">
        <v>1</v>
      </c>
      <c r="W162" s="211">
        <v>0</v>
      </c>
      <c r="X162" s="211">
        <v>0</v>
      </c>
      <c r="Y162" s="211">
        <v>72264.03</v>
      </c>
    </row>
    <row r="163" spans="2:25" s="189" customFormat="1" x14ac:dyDescent="0.35">
      <c r="B163" s="211" t="s">
        <v>282</v>
      </c>
      <c r="C163" s="319" t="s">
        <v>1406</v>
      </c>
      <c r="D163" s="319" t="s">
        <v>1407</v>
      </c>
      <c r="E163" s="211" t="s">
        <v>1408</v>
      </c>
      <c r="F163" s="211" t="s">
        <v>700</v>
      </c>
      <c r="G163" s="211">
        <v>0</v>
      </c>
      <c r="H163" s="211">
        <v>0</v>
      </c>
      <c r="I163" s="211">
        <v>0</v>
      </c>
      <c r="J163" s="211">
        <v>1</v>
      </c>
      <c r="K163" s="211">
        <v>0</v>
      </c>
      <c r="L163" s="211">
        <v>0</v>
      </c>
      <c r="M163" s="211">
        <v>0</v>
      </c>
      <c r="N163" s="211">
        <v>0</v>
      </c>
      <c r="O163" s="211">
        <v>0</v>
      </c>
      <c r="P163" s="211">
        <v>0</v>
      </c>
      <c r="Q163" s="211">
        <v>0</v>
      </c>
      <c r="R163" s="211">
        <v>0</v>
      </c>
      <c r="S163" s="211">
        <v>0</v>
      </c>
      <c r="T163" s="211">
        <v>0</v>
      </c>
      <c r="U163" s="211">
        <v>0</v>
      </c>
      <c r="V163" s="211">
        <v>1</v>
      </c>
      <c r="W163" s="211">
        <v>0</v>
      </c>
      <c r="X163" s="211">
        <v>0</v>
      </c>
      <c r="Y163" s="211">
        <v>60484.61</v>
      </c>
    </row>
    <row r="164" spans="2:25" s="189" customFormat="1" x14ac:dyDescent="0.35">
      <c r="B164" s="211" t="s">
        <v>282</v>
      </c>
      <c r="C164" s="319" t="s">
        <v>1409</v>
      </c>
      <c r="D164" s="319" t="s">
        <v>1410</v>
      </c>
      <c r="E164" s="211" t="s">
        <v>1411</v>
      </c>
      <c r="F164" s="211" t="s">
        <v>700</v>
      </c>
      <c r="G164" s="211">
        <v>0</v>
      </c>
      <c r="H164" s="211">
        <v>0</v>
      </c>
      <c r="I164" s="211">
        <v>0</v>
      </c>
      <c r="J164" s="211">
        <v>1</v>
      </c>
      <c r="K164" s="211">
        <v>0</v>
      </c>
      <c r="L164" s="211">
        <v>0</v>
      </c>
      <c r="M164" s="211">
        <v>0</v>
      </c>
      <c r="N164" s="211">
        <v>0</v>
      </c>
      <c r="O164" s="211">
        <v>0</v>
      </c>
      <c r="P164" s="211">
        <v>0</v>
      </c>
      <c r="Q164" s="211">
        <v>0</v>
      </c>
      <c r="R164" s="211">
        <v>0</v>
      </c>
      <c r="S164" s="211">
        <v>0</v>
      </c>
      <c r="T164" s="211">
        <v>0</v>
      </c>
      <c r="U164" s="211">
        <v>0</v>
      </c>
      <c r="V164" s="211">
        <v>1</v>
      </c>
      <c r="W164" s="211">
        <v>0</v>
      </c>
      <c r="X164" s="211">
        <v>0</v>
      </c>
      <c r="Y164" s="211">
        <v>109876.16</v>
      </c>
    </row>
    <row r="165" spans="2:25" s="189" customFormat="1" x14ac:dyDescent="0.35">
      <c r="B165" s="211" t="s">
        <v>282</v>
      </c>
      <c r="C165" s="319" t="s">
        <v>1412</v>
      </c>
      <c r="D165" s="319" t="s">
        <v>1413</v>
      </c>
      <c r="E165" s="211" t="s">
        <v>1414</v>
      </c>
      <c r="F165" s="211" t="s">
        <v>700</v>
      </c>
      <c r="G165" s="211">
        <v>0</v>
      </c>
      <c r="H165" s="211">
        <v>0</v>
      </c>
      <c r="I165" s="211">
        <v>0</v>
      </c>
      <c r="J165" s="211">
        <v>1</v>
      </c>
      <c r="K165" s="211">
        <v>0</v>
      </c>
      <c r="L165" s="211">
        <v>0</v>
      </c>
      <c r="M165" s="211">
        <v>0</v>
      </c>
      <c r="N165" s="211">
        <v>0</v>
      </c>
      <c r="O165" s="211">
        <v>0</v>
      </c>
      <c r="P165" s="211">
        <v>0</v>
      </c>
      <c r="Q165" s="211">
        <v>0</v>
      </c>
      <c r="R165" s="211">
        <v>0</v>
      </c>
      <c r="S165" s="211">
        <v>0</v>
      </c>
      <c r="T165" s="211">
        <v>0</v>
      </c>
      <c r="U165" s="211">
        <v>0</v>
      </c>
      <c r="V165" s="211">
        <v>1</v>
      </c>
      <c r="W165" s="211">
        <v>0</v>
      </c>
      <c r="X165" s="211">
        <v>0</v>
      </c>
      <c r="Y165" s="211">
        <v>72257.350000000006</v>
      </c>
    </row>
    <row r="166" spans="2:25" s="189" customFormat="1" x14ac:dyDescent="0.35">
      <c r="B166" s="211" t="s">
        <v>282</v>
      </c>
      <c r="C166" s="319" t="s">
        <v>1415</v>
      </c>
      <c r="D166" s="319" t="s">
        <v>1416</v>
      </c>
      <c r="E166" s="211" t="s">
        <v>1417</v>
      </c>
      <c r="F166" s="211" t="s">
        <v>700</v>
      </c>
      <c r="G166" s="211">
        <v>0</v>
      </c>
      <c r="H166" s="211">
        <v>0</v>
      </c>
      <c r="I166" s="211">
        <v>0</v>
      </c>
      <c r="J166" s="211">
        <v>1</v>
      </c>
      <c r="K166" s="211">
        <v>0</v>
      </c>
      <c r="L166" s="211">
        <v>0</v>
      </c>
      <c r="M166" s="211">
        <v>0</v>
      </c>
      <c r="N166" s="211">
        <v>0</v>
      </c>
      <c r="O166" s="211">
        <v>0</v>
      </c>
      <c r="P166" s="211">
        <v>0</v>
      </c>
      <c r="Q166" s="211">
        <v>0</v>
      </c>
      <c r="R166" s="211">
        <v>0</v>
      </c>
      <c r="S166" s="211">
        <v>0</v>
      </c>
      <c r="T166" s="211">
        <v>0</v>
      </c>
      <c r="U166" s="211">
        <v>0</v>
      </c>
      <c r="V166" s="211">
        <v>1</v>
      </c>
      <c r="W166" s="211">
        <v>0</v>
      </c>
      <c r="X166" s="211">
        <v>0</v>
      </c>
      <c r="Y166" s="211">
        <v>60464.78</v>
      </c>
    </row>
    <row r="167" spans="2:25" s="189" customFormat="1" x14ac:dyDescent="0.35">
      <c r="B167" s="211" t="s">
        <v>282</v>
      </c>
      <c r="C167" s="319" t="s">
        <v>1418</v>
      </c>
      <c r="D167" s="319" t="s">
        <v>1419</v>
      </c>
      <c r="E167" s="211" t="s">
        <v>1420</v>
      </c>
      <c r="F167" s="211" t="s">
        <v>700</v>
      </c>
      <c r="G167" s="211">
        <v>0</v>
      </c>
      <c r="H167" s="211">
        <v>0</v>
      </c>
      <c r="I167" s="211">
        <v>0</v>
      </c>
      <c r="J167" s="211">
        <v>1</v>
      </c>
      <c r="K167" s="211">
        <v>0</v>
      </c>
      <c r="L167" s="211">
        <v>0</v>
      </c>
      <c r="M167" s="211">
        <v>0</v>
      </c>
      <c r="N167" s="211">
        <v>0</v>
      </c>
      <c r="O167" s="211">
        <v>0</v>
      </c>
      <c r="P167" s="211">
        <v>0</v>
      </c>
      <c r="Q167" s="211">
        <v>0</v>
      </c>
      <c r="R167" s="211">
        <v>0</v>
      </c>
      <c r="S167" s="211">
        <v>0</v>
      </c>
      <c r="T167" s="211">
        <v>0</v>
      </c>
      <c r="U167" s="211">
        <v>0</v>
      </c>
      <c r="V167" s="211">
        <v>1</v>
      </c>
      <c r="W167" s="211">
        <v>0</v>
      </c>
      <c r="X167" s="211">
        <v>0</v>
      </c>
      <c r="Y167" s="211">
        <v>61554.43</v>
      </c>
    </row>
    <row r="168" spans="2:25" s="189" customFormat="1" x14ac:dyDescent="0.35">
      <c r="B168" s="211" t="s">
        <v>282</v>
      </c>
      <c r="C168" s="319" t="s">
        <v>1421</v>
      </c>
      <c r="D168" s="319" t="s">
        <v>1422</v>
      </c>
      <c r="E168" s="211" t="s">
        <v>1423</v>
      </c>
      <c r="F168" s="211" t="s">
        <v>700</v>
      </c>
      <c r="G168" s="211">
        <v>0</v>
      </c>
      <c r="H168" s="211">
        <v>0</v>
      </c>
      <c r="I168" s="211">
        <v>0</v>
      </c>
      <c r="J168" s="211">
        <v>1</v>
      </c>
      <c r="K168" s="211">
        <v>0</v>
      </c>
      <c r="L168" s="211">
        <v>0</v>
      </c>
      <c r="M168" s="211">
        <v>0</v>
      </c>
      <c r="N168" s="211">
        <v>0</v>
      </c>
      <c r="O168" s="211">
        <v>0</v>
      </c>
      <c r="P168" s="211">
        <v>0</v>
      </c>
      <c r="Q168" s="211">
        <v>0</v>
      </c>
      <c r="R168" s="211">
        <v>0</v>
      </c>
      <c r="S168" s="211">
        <v>0</v>
      </c>
      <c r="T168" s="211">
        <v>0</v>
      </c>
      <c r="U168" s="211">
        <v>0</v>
      </c>
      <c r="V168" s="211">
        <v>1</v>
      </c>
      <c r="W168" s="211">
        <v>0</v>
      </c>
      <c r="X168" s="211">
        <v>0</v>
      </c>
      <c r="Y168" s="211">
        <v>168307.44</v>
      </c>
    </row>
    <row r="169" spans="2:25" s="189" customFormat="1" x14ac:dyDescent="0.35">
      <c r="B169" s="211" t="s">
        <v>282</v>
      </c>
      <c r="C169" s="319" t="s">
        <v>1424</v>
      </c>
      <c r="D169" s="319" t="s">
        <v>1425</v>
      </c>
      <c r="E169" s="211" t="s">
        <v>1426</v>
      </c>
      <c r="F169" s="211" t="s">
        <v>700</v>
      </c>
      <c r="G169" s="211">
        <v>0</v>
      </c>
      <c r="H169" s="211">
        <v>0</v>
      </c>
      <c r="I169" s="211">
        <v>0</v>
      </c>
      <c r="J169" s="211">
        <v>1</v>
      </c>
      <c r="K169" s="211">
        <v>0</v>
      </c>
      <c r="L169" s="211">
        <v>0</v>
      </c>
      <c r="M169" s="211">
        <v>0</v>
      </c>
      <c r="N169" s="211">
        <v>0</v>
      </c>
      <c r="O169" s="211">
        <v>0</v>
      </c>
      <c r="P169" s="211">
        <v>0</v>
      </c>
      <c r="Q169" s="211">
        <v>0</v>
      </c>
      <c r="R169" s="211">
        <v>0</v>
      </c>
      <c r="S169" s="211">
        <v>0</v>
      </c>
      <c r="T169" s="211">
        <v>0</v>
      </c>
      <c r="U169" s="211">
        <v>0</v>
      </c>
      <c r="V169" s="211">
        <v>1</v>
      </c>
      <c r="W169" s="211">
        <v>0</v>
      </c>
      <c r="X169" s="211">
        <v>0</v>
      </c>
      <c r="Y169" s="211">
        <v>64494.59</v>
      </c>
    </row>
    <row r="170" spans="2:25" s="189" customFormat="1" x14ac:dyDescent="0.35">
      <c r="B170" s="211" t="s">
        <v>282</v>
      </c>
      <c r="C170" s="319" t="s">
        <v>1427</v>
      </c>
      <c r="D170" s="319" t="s">
        <v>1428</v>
      </c>
      <c r="E170" s="211" t="s">
        <v>1429</v>
      </c>
      <c r="F170" s="211" t="s">
        <v>700</v>
      </c>
      <c r="G170" s="211">
        <v>0</v>
      </c>
      <c r="H170" s="211">
        <v>0</v>
      </c>
      <c r="I170" s="211">
        <v>0</v>
      </c>
      <c r="J170" s="211">
        <v>1</v>
      </c>
      <c r="K170" s="211">
        <v>0</v>
      </c>
      <c r="L170" s="211">
        <v>0</v>
      </c>
      <c r="M170" s="211">
        <v>0</v>
      </c>
      <c r="N170" s="211">
        <v>0</v>
      </c>
      <c r="O170" s="211">
        <v>0</v>
      </c>
      <c r="P170" s="211">
        <v>0</v>
      </c>
      <c r="Q170" s="211">
        <v>0</v>
      </c>
      <c r="R170" s="211">
        <v>0</v>
      </c>
      <c r="S170" s="211">
        <v>0</v>
      </c>
      <c r="T170" s="211">
        <v>0</v>
      </c>
      <c r="U170" s="211">
        <v>0</v>
      </c>
      <c r="V170" s="211">
        <v>1</v>
      </c>
      <c r="W170" s="211">
        <v>0</v>
      </c>
      <c r="X170" s="211">
        <v>0</v>
      </c>
      <c r="Y170" s="211">
        <v>62400.33</v>
      </c>
    </row>
    <row r="171" spans="2:25" s="189" customFormat="1" x14ac:dyDescent="0.35">
      <c r="B171" s="211" t="s">
        <v>282</v>
      </c>
      <c r="C171" s="319" t="s">
        <v>1430</v>
      </c>
      <c r="D171" s="319" t="s">
        <v>1431</v>
      </c>
      <c r="E171" s="211" t="s">
        <v>1432</v>
      </c>
      <c r="F171" s="211" t="s">
        <v>700</v>
      </c>
      <c r="G171" s="211">
        <v>0</v>
      </c>
      <c r="H171" s="211">
        <v>0</v>
      </c>
      <c r="I171" s="211">
        <v>0</v>
      </c>
      <c r="J171" s="211">
        <v>1</v>
      </c>
      <c r="K171" s="211">
        <v>0</v>
      </c>
      <c r="L171" s="211">
        <v>0</v>
      </c>
      <c r="M171" s="211">
        <v>0</v>
      </c>
      <c r="N171" s="211">
        <v>0</v>
      </c>
      <c r="O171" s="211">
        <v>0</v>
      </c>
      <c r="P171" s="211">
        <v>0</v>
      </c>
      <c r="Q171" s="211">
        <v>0</v>
      </c>
      <c r="R171" s="211">
        <v>0</v>
      </c>
      <c r="S171" s="211">
        <v>0</v>
      </c>
      <c r="T171" s="211">
        <v>0</v>
      </c>
      <c r="U171" s="211">
        <v>0</v>
      </c>
      <c r="V171" s="211">
        <v>1</v>
      </c>
      <c r="W171" s="211">
        <v>0</v>
      </c>
      <c r="X171" s="211">
        <v>0</v>
      </c>
      <c r="Y171" s="211">
        <v>62218.66</v>
      </c>
    </row>
    <row r="172" spans="2:25" s="189" customFormat="1" x14ac:dyDescent="0.35">
      <c r="B172" s="211" t="s">
        <v>282</v>
      </c>
      <c r="C172" s="319" t="s">
        <v>717</v>
      </c>
      <c r="D172" s="319" t="s">
        <v>718</v>
      </c>
      <c r="E172" s="211" t="s">
        <v>1433</v>
      </c>
      <c r="F172" s="211" t="s">
        <v>698</v>
      </c>
      <c r="G172" s="211">
        <v>0</v>
      </c>
      <c r="H172" s="211">
        <v>0</v>
      </c>
      <c r="I172" s="211">
        <v>0</v>
      </c>
      <c r="J172" s="211">
        <v>1</v>
      </c>
      <c r="K172" s="211">
        <v>0</v>
      </c>
      <c r="L172" s="211">
        <v>0</v>
      </c>
      <c r="M172" s="211">
        <v>0</v>
      </c>
      <c r="N172" s="211">
        <v>0</v>
      </c>
      <c r="O172" s="211">
        <v>0</v>
      </c>
      <c r="P172" s="211">
        <v>0</v>
      </c>
      <c r="Q172" s="211">
        <v>0</v>
      </c>
      <c r="R172" s="211">
        <v>0</v>
      </c>
      <c r="S172" s="211">
        <v>0</v>
      </c>
      <c r="T172" s="211">
        <v>0</v>
      </c>
      <c r="U172" s="211">
        <v>0</v>
      </c>
      <c r="V172" s="211">
        <v>1</v>
      </c>
      <c r="W172" s="211">
        <v>0</v>
      </c>
      <c r="X172" s="211">
        <v>0</v>
      </c>
      <c r="Y172" s="211">
        <v>101543.72</v>
      </c>
    </row>
    <row r="173" spans="2:25" s="189" customFormat="1" x14ac:dyDescent="0.35">
      <c r="B173" s="211" t="s">
        <v>282</v>
      </c>
      <c r="C173" s="319" t="s">
        <v>1434</v>
      </c>
      <c r="D173" s="319" t="s">
        <v>1435</v>
      </c>
      <c r="E173" s="211" t="s">
        <v>1436</v>
      </c>
      <c r="F173" s="211" t="s">
        <v>700</v>
      </c>
      <c r="G173" s="211">
        <v>0</v>
      </c>
      <c r="H173" s="211">
        <v>0</v>
      </c>
      <c r="I173" s="211">
        <v>0</v>
      </c>
      <c r="J173" s="211">
        <v>1</v>
      </c>
      <c r="K173" s="211">
        <v>0</v>
      </c>
      <c r="L173" s="211">
        <v>0</v>
      </c>
      <c r="M173" s="211">
        <v>0</v>
      </c>
      <c r="N173" s="211">
        <v>0</v>
      </c>
      <c r="O173" s="211">
        <v>0</v>
      </c>
      <c r="P173" s="211">
        <v>0</v>
      </c>
      <c r="Q173" s="211">
        <v>0</v>
      </c>
      <c r="R173" s="211">
        <v>0</v>
      </c>
      <c r="S173" s="211">
        <v>0</v>
      </c>
      <c r="T173" s="211">
        <v>0</v>
      </c>
      <c r="U173" s="211">
        <v>0</v>
      </c>
      <c r="V173" s="211">
        <v>1</v>
      </c>
      <c r="W173" s="211">
        <v>0</v>
      </c>
      <c r="X173" s="211">
        <v>0</v>
      </c>
      <c r="Y173" s="211">
        <v>63772.83</v>
      </c>
    </row>
    <row r="174" spans="2:25" s="189" customFormat="1" x14ac:dyDescent="0.35">
      <c r="B174" s="211" t="s">
        <v>282</v>
      </c>
      <c r="C174" s="319" t="s">
        <v>1437</v>
      </c>
      <c r="D174" s="319" t="s">
        <v>1438</v>
      </c>
      <c r="E174" s="211" t="s">
        <v>1439</v>
      </c>
      <c r="F174" s="211" t="s">
        <v>700</v>
      </c>
      <c r="G174" s="211">
        <v>0</v>
      </c>
      <c r="H174" s="211">
        <v>0</v>
      </c>
      <c r="I174" s="211">
        <v>0</v>
      </c>
      <c r="J174" s="211">
        <v>1</v>
      </c>
      <c r="K174" s="211">
        <v>0</v>
      </c>
      <c r="L174" s="211">
        <v>0</v>
      </c>
      <c r="M174" s="211">
        <v>0</v>
      </c>
      <c r="N174" s="211">
        <v>0</v>
      </c>
      <c r="O174" s="211">
        <v>0</v>
      </c>
      <c r="P174" s="211">
        <v>0</v>
      </c>
      <c r="Q174" s="211">
        <v>0</v>
      </c>
      <c r="R174" s="211">
        <v>0</v>
      </c>
      <c r="S174" s="211">
        <v>0</v>
      </c>
      <c r="T174" s="211">
        <v>0</v>
      </c>
      <c r="U174" s="211">
        <v>0</v>
      </c>
      <c r="V174" s="211">
        <v>1</v>
      </c>
      <c r="W174" s="211">
        <v>0</v>
      </c>
      <c r="X174" s="211">
        <v>0</v>
      </c>
      <c r="Y174" s="211">
        <v>151972.59</v>
      </c>
    </row>
    <row r="175" spans="2:25" s="189" customFormat="1" x14ac:dyDescent="0.35">
      <c r="B175" s="211" t="s">
        <v>282</v>
      </c>
      <c r="C175" s="319" t="s">
        <v>1440</v>
      </c>
      <c r="D175" s="319" t="s">
        <v>1441</v>
      </c>
      <c r="E175" s="211" t="s">
        <v>1442</v>
      </c>
      <c r="F175" s="211" t="s">
        <v>707</v>
      </c>
      <c r="G175" s="211">
        <v>0</v>
      </c>
      <c r="H175" s="211">
        <v>0</v>
      </c>
      <c r="I175" s="211">
        <v>0</v>
      </c>
      <c r="J175" s="211">
        <v>1</v>
      </c>
      <c r="K175" s="211">
        <v>0</v>
      </c>
      <c r="L175" s="211">
        <v>0</v>
      </c>
      <c r="M175" s="211">
        <v>0</v>
      </c>
      <c r="N175" s="211">
        <v>0</v>
      </c>
      <c r="O175" s="211">
        <v>0</v>
      </c>
      <c r="P175" s="211">
        <v>0</v>
      </c>
      <c r="Q175" s="211">
        <v>0</v>
      </c>
      <c r="R175" s="211">
        <v>0</v>
      </c>
      <c r="S175" s="211">
        <v>0</v>
      </c>
      <c r="T175" s="211">
        <v>0</v>
      </c>
      <c r="U175" s="211">
        <v>0</v>
      </c>
      <c r="V175" s="211">
        <v>1</v>
      </c>
      <c r="W175" s="211">
        <v>0</v>
      </c>
      <c r="X175" s="211">
        <v>0</v>
      </c>
      <c r="Y175" s="211">
        <v>70100</v>
      </c>
    </row>
    <row r="176" spans="2:25" s="189" customFormat="1" x14ac:dyDescent="0.35">
      <c r="B176" s="211" t="s">
        <v>282</v>
      </c>
      <c r="C176" s="319" t="s">
        <v>1443</v>
      </c>
      <c r="D176" s="319" t="s">
        <v>1444</v>
      </c>
      <c r="E176" s="211" t="s">
        <v>1445</v>
      </c>
      <c r="F176" s="211" t="s">
        <v>707</v>
      </c>
      <c r="G176" s="211">
        <v>0</v>
      </c>
      <c r="H176" s="211">
        <v>0</v>
      </c>
      <c r="I176" s="211">
        <v>0</v>
      </c>
      <c r="J176" s="211">
        <v>1</v>
      </c>
      <c r="K176" s="211">
        <v>0</v>
      </c>
      <c r="L176" s="211">
        <v>0</v>
      </c>
      <c r="M176" s="211">
        <v>0</v>
      </c>
      <c r="N176" s="211">
        <v>0</v>
      </c>
      <c r="O176" s="211">
        <v>0</v>
      </c>
      <c r="P176" s="211">
        <v>0</v>
      </c>
      <c r="Q176" s="211">
        <v>0</v>
      </c>
      <c r="R176" s="211">
        <v>0</v>
      </c>
      <c r="S176" s="211">
        <v>0</v>
      </c>
      <c r="T176" s="211">
        <v>0</v>
      </c>
      <c r="U176" s="211">
        <v>0</v>
      </c>
      <c r="V176" s="211">
        <v>1</v>
      </c>
      <c r="W176" s="211">
        <v>0</v>
      </c>
      <c r="X176" s="211">
        <v>0</v>
      </c>
      <c r="Y176" s="211">
        <v>155383.97</v>
      </c>
    </row>
    <row r="177" spans="2:25" s="189" customFormat="1" x14ac:dyDescent="0.35">
      <c r="B177" s="211" t="s">
        <v>282</v>
      </c>
      <c r="C177" s="319" t="s">
        <v>1446</v>
      </c>
      <c r="D177" s="319" t="s">
        <v>1447</v>
      </c>
      <c r="E177" s="211" t="s">
        <v>1448</v>
      </c>
      <c r="F177" s="211" t="s">
        <v>707</v>
      </c>
      <c r="G177" s="211">
        <v>0</v>
      </c>
      <c r="H177" s="211">
        <v>0</v>
      </c>
      <c r="I177" s="211">
        <v>0</v>
      </c>
      <c r="J177" s="211">
        <v>1</v>
      </c>
      <c r="K177" s="211">
        <v>0</v>
      </c>
      <c r="L177" s="211">
        <v>0</v>
      </c>
      <c r="M177" s="211">
        <v>0</v>
      </c>
      <c r="N177" s="211">
        <v>0</v>
      </c>
      <c r="O177" s="211">
        <v>0</v>
      </c>
      <c r="P177" s="211">
        <v>0</v>
      </c>
      <c r="Q177" s="211">
        <v>0</v>
      </c>
      <c r="R177" s="211">
        <v>0</v>
      </c>
      <c r="S177" s="211">
        <v>0</v>
      </c>
      <c r="T177" s="211">
        <v>0</v>
      </c>
      <c r="U177" s="211">
        <v>0</v>
      </c>
      <c r="V177" s="211">
        <v>1</v>
      </c>
      <c r="W177" s="211">
        <v>0</v>
      </c>
      <c r="X177" s="211">
        <v>0</v>
      </c>
      <c r="Y177" s="211">
        <v>68221.039999999994</v>
      </c>
    </row>
    <row r="178" spans="2:25" s="189" customFormat="1" x14ac:dyDescent="0.35">
      <c r="B178" s="211" t="s">
        <v>282</v>
      </c>
      <c r="C178" s="319" t="s">
        <v>1449</v>
      </c>
      <c r="D178" s="319" t="s">
        <v>1450</v>
      </c>
      <c r="E178" s="211" t="s">
        <v>1451</v>
      </c>
      <c r="F178" s="211" t="s">
        <v>707</v>
      </c>
      <c r="G178" s="211">
        <v>0</v>
      </c>
      <c r="H178" s="211">
        <v>0</v>
      </c>
      <c r="I178" s="211">
        <v>0</v>
      </c>
      <c r="J178" s="211">
        <v>1</v>
      </c>
      <c r="K178" s="211">
        <v>0</v>
      </c>
      <c r="L178" s="211">
        <v>0</v>
      </c>
      <c r="M178" s="211">
        <v>0</v>
      </c>
      <c r="N178" s="211">
        <v>0</v>
      </c>
      <c r="O178" s="211">
        <v>0</v>
      </c>
      <c r="P178" s="211">
        <v>0</v>
      </c>
      <c r="Q178" s="211">
        <v>0</v>
      </c>
      <c r="R178" s="211">
        <v>0</v>
      </c>
      <c r="S178" s="211">
        <v>0</v>
      </c>
      <c r="T178" s="211">
        <v>0</v>
      </c>
      <c r="U178" s="211">
        <v>0</v>
      </c>
      <c r="V178" s="211">
        <v>1</v>
      </c>
      <c r="W178" s="211">
        <v>0</v>
      </c>
      <c r="X178" s="211">
        <v>0</v>
      </c>
      <c r="Y178" s="211">
        <v>162914.6</v>
      </c>
    </row>
    <row r="179" spans="2:25" s="189" customFormat="1" x14ac:dyDescent="0.35">
      <c r="B179" s="211" t="s">
        <v>282</v>
      </c>
      <c r="C179" s="319" t="s">
        <v>1452</v>
      </c>
      <c r="D179" s="319" t="s">
        <v>1453</v>
      </c>
      <c r="E179" s="211" t="s">
        <v>1454</v>
      </c>
      <c r="F179" s="211" t="s">
        <v>707</v>
      </c>
      <c r="G179" s="211">
        <v>0</v>
      </c>
      <c r="H179" s="211">
        <v>0</v>
      </c>
      <c r="I179" s="211">
        <v>0</v>
      </c>
      <c r="J179" s="211">
        <v>1</v>
      </c>
      <c r="K179" s="211">
        <v>0</v>
      </c>
      <c r="L179" s="211">
        <v>0</v>
      </c>
      <c r="M179" s="211">
        <v>0</v>
      </c>
      <c r="N179" s="211">
        <v>0</v>
      </c>
      <c r="O179" s="211">
        <v>0</v>
      </c>
      <c r="P179" s="211">
        <v>0</v>
      </c>
      <c r="Q179" s="211">
        <v>0</v>
      </c>
      <c r="R179" s="211">
        <v>0</v>
      </c>
      <c r="S179" s="211">
        <v>0</v>
      </c>
      <c r="T179" s="211">
        <v>0</v>
      </c>
      <c r="U179" s="211">
        <v>0</v>
      </c>
      <c r="V179" s="211">
        <v>1</v>
      </c>
      <c r="W179" s="211">
        <v>0</v>
      </c>
      <c r="X179" s="211">
        <v>0</v>
      </c>
      <c r="Y179" s="211">
        <v>125620.7</v>
      </c>
    </row>
    <row r="180" spans="2:25" s="189" customFormat="1" x14ac:dyDescent="0.35">
      <c r="B180" s="211" t="s">
        <v>282</v>
      </c>
      <c r="C180" s="319" t="s">
        <v>518</v>
      </c>
      <c r="D180" s="319" t="s">
        <v>519</v>
      </c>
      <c r="E180" s="211" t="s">
        <v>578</v>
      </c>
      <c r="F180" s="211" t="s">
        <v>707</v>
      </c>
      <c r="G180" s="211">
        <v>0</v>
      </c>
      <c r="H180" s="211">
        <v>0</v>
      </c>
      <c r="I180" s="211">
        <v>0</v>
      </c>
      <c r="J180" s="211">
        <v>1</v>
      </c>
      <c r="K180" s="211">
        <v>0</v>
      </c>
      <c r="L180" s="211">
        <v>0</v>
      </c>
      <c r="M180" s="211">
        <v>0</v>
      </c>
      <c r="N180" s="211">
        <v>0</v>
      </c>
      <c r="O180" s="211">
        <v>0</v>
      </c>
      <c r="P180" s="211">
        <v>0</v>
      </c>
      <c r="Q180" s="211">
        <v>0</v>
      </c>
      <c r="R180" s="211">
        <v>0</v>
      </c>
      <c r="S180" s="211">
        <v>0</v>
      </c>
      <c r="T180" s="211">
        <v>0</v>
      </c>
      <c r="U180" s="211">
        <v>0</v>
      </c>
      <c r="V180" s="211">
        <v>1</v>
      </c>
      <c r="W180" s="211">
        <v>0</v>
      </c>
      <c r="X180" s="211">
        <v>0</v>
      </c>
      <c r="Y180" s="211">
        <v>73018.69</v>
      </c>
    </row>
    <row r="181" spans="2:25" s="189" customFormat="1" x14ac:dyDescent="0.35">
      <c r="B181" s="211" t="s">
        <v>282</v>
      </c>
      <c r="C181" s="319" t="s">
        <v>1455</v>
      </c>
      <c r="D181" s="319" t="s">
        <v>1456</v>
      </c>
      <c r="E181" s="211" t="s">
        <v>1457</v>
      </c>
      <c r="F181" s="211" t="s">
        <v>707</v>
      </c>
      <c r="G181" s="211">
        <v>0</v>
      </c>
      <c r="H181" s="211">
        <v>0</v>
      </c>
      <c r="I181" s="211">
        <v>0</v>
      </c>
      <c r="J181" s="211">
        <v>1</v>
      </c>
      <c r="K181" s="211">
        <v>0</v>
      </c>
      <c r="L181" s="211">
        <v>0</v>
      </c>
      <c r="M181" s="211">
        <v>0</v>
      </c>
      <c r="N181" s="211">
        <v>0</v>
      </c>
      <c r="O181" s="211">
        <v>0</v>
      </c>
      <c r="P181" s="211">
        <v>0</v>
      </c>
      <c r="Q181" s="211">
        <v>0</v>
      </c>
      <c r="R181" s="211">
        <v>0</v>
      </c>
      <c r="S181" s="211">
        <v>0</v>
      </c>
      <c r="T181" s="211">
        <v>0</v>
      </c>
      <c r="U181" s="211">
        <v>0</v>
      </c>
      <c r="V181" s="211">
        <v>1</v>
      </c>
      <c r="W181" s="211">
        <v>0</v>
      </c>
      <c r="X181" s="211">
        <v>0</v>
      </c>
      <c r="Y181" s="211">
        <v>69897.350000000006</v>
      </c>
    </row>
    <row r="182" spans="2:25" s="189" customFormat="1" x14ac:dyDescent="0.35">
      <c r="B182" s="211" t="s">
        <v>282</v>
      </c>
      <c r="C182" s="319" t="s">
        <v>1458</v>
      </c>
      <c r="D182" s="319" t="s">
        <v>1459</v>
      </c>
      <c r="E182" s="211" t="s">
        <v>1460</v>
      </c>
      <c r="F182" s="211" t="s">
        <v>707</v>
      </c>
      <c r="G182" s="211">
        <v>0</v>
      </c>
      <c r="H182" s="211">
        <v>0</v>
      </c>
      <c r="I182" s="211">
        <v>0</v>
      </c>
      <c r="J182" s="211">
        <v>1</v>
      </c>
      <c r="K182" s="211">
        <v>0</v>
      </c>
      <c r="L182" s="211">
        <v>0</v>
      </c>
      <c r="M182" s="211">
        <v>0</v>
      </c>
      <c r="N182" s="211">
        <v>0</v>
      </c>
      <c r="O182" s="211">
        <v>0</v>
      </c>
      <c r="P182" s="211">
        <v>0</v>
      </c>
      <c r="Q182" s="211">
        <v>0</v>
      </c>
      <c r="R182" s="211">
        <v>0</v>
      </c>
      <c r="S182" s="211">
        <v>0</v>
      </c>
      <c r="T182" s="211">
        <v>0</v>
      </c>
      <c r="U182" s="211">
        <v>0</v>
      </c>
      <c r="V182" s="211">
        <v>1</v>
      </c>
      <c r="W182" s="211">
        <v>0</v>
      </c>
      <c r="X182" s="211">
        <v>0</v>
      </c>
      <c r="Y182" s="211">
        <v>126044.77</v>
      </c>
    </row>
    <row r="183" spans="2:25" s="189" customFormat="1" x14ac:dyDescent="0.35">
      <c r="B183" s="211" t="s">
        <v>282</v>
      </c>
      <c r="C183" s="319" t="s">
        <v>1461</v>
      </c>
      <c r="D183" s="319" t="s">
        <v>1462</v>
      </c>
      <c r="E183" s="211" t="s">
        <v>1463</v>
      </c>
      <c r="F183" s="211" t="s">
        <v>707</v>
      </c>
      <c r="G183" s="211">
        <v>0</v>
      </c>
      <c r="H183" s="211">
        <v>0</v>
      </c>
      <c r="I183" s="211">
        <v>0</v>
      </c>
      <c r="J183" s="211">
        <v>1</v>
      </c>
      <c r="K183" s="211">
        <v>0</v>
      </c>
      <c r="L183" s="211">
        <v>0</v>
      </c>
      <c r="M183" s="211">
        <v>0</v>
      </c>
      <c r="N183" s="211">
        <v>0</v>
      </c>
      <c r="O183" s="211">
        <v>0</v>
      </c>
      <c r="P183" s="211">
        <v>0</v>
      </c>
      <c r="Q183" s="211">
        <v>0</v>
      </c>
      <c r="R183" s="211">
        <v>0</v>
      </c>
      <c r="S183" s="211">
        <v>0</v>
      </c>
      <c r="T183" s="211">
        <v>0</v>
      </c>
      <c r="U183" s="211">
        <v>0</v>
      </c>
      <c r="V183" s="211">
        <v>1</v>
      </c>
      <c r="W183" s="211">
        <v>0</v>
      </c>
      <c r="X183" s="211">
        <v>0</v>
      </c>
      <c r="Y183" s="211">
        <v>66955.350000000006</v>
      </c>
    </row>
    <row r="184" spans="2:25" s="189" customFormat="1" x14ac:dyDescent="0.35">
      <c r="B184" s="211" t="s">
        <v>282</v>
      </c>
      <c r="C184" s="319" t="s">
        <v>1464</v>
      </c>
      <c r="D184" s="319" t="s">
        <v>1465</v>
      </c>
      <c r="E184" s="211" t="s">
        <v>1466</v>
      </c>
      <c r="F184" s="211" t="s">
        <v>710</v>
      </c>
      <c r="G184" s="211">
        <v>0</v>
      </c>
      <c r="H184" s="211">
        <v>0</v>
      </c>
      <c r="I184" s="211">
        <v>0</v>
      </c>
      <c r="J184" s="211">
        <v>1</v>
      </c>
      <c r="K184" s="211">
        <v>0</v>
      </c>
      <c r="L184" s="211">
        <v>0</v>
      </c>
      <c r="M184" s="211">
        <v>0</v>
      </c>
      <c r="N184" s="211">
        <v>0</v>
      </c>
      <c r="O184" s="211">
        <v>0</v>
      </c>
      <c r="P184" s="211">
        <v>0</v>
      </c>
      <c r="Q184" s="211">
        <v>0</v>
      </c>
      <c r="R184" s="211">
        <v>0</v>
      </c>
      <c r="S184" s="211">
        <v>0</v>
      </c>
      <c r="T184" s="211">
        <v>0</v>
      </c>
      <c r="U184" s="211">
        <v>0</v>
      </c>
      <c r="V184" s="211">
        <v>1</v>
      </c>
      <c r="W184" s="211">
        <v>0</v>
      </c>
      <c r="X184" s="211">
        <v>0</v>
      </c>
      <c r="Y184" s="211">
        <v>60939.18</v>
      </c>
    </row>
    <row r="185" spans="2:25" s="189" customFormat="1" x14ac:dyDescent="0.35">
      <c r="B185" s="211" t="s">
        <v>282</v>
      </c>
      <c r="C185" s="319" t="s">
        <v>1467</v>
      </c>
      <c r="D185" s="319" t="s">
        <v>1468</v>
      </c>
      <c r="E185" s="211" t="s">
        <v>1469</v>
      </c>
      <c r="F185" s="211" t="s">
        <v>707</v>
      </c>
      <c r="G185" s="211">
        <v>0</v>
      </c>
      <c r="H185" s="211">
        <v>0</v>
      </c>
      <c r="I185" s="211">
        <v>0</v>
      </c>
      <c r="J185" s="211">
        <v>1</v>
      </c>
      <c r="K185" s="211">
        <v>0</v>
      </c>
      <c r="L185" s="211">
        <v>0</v>
      </c>
      <c r="M185" s="211">
        <v>0</v>
      </c>
      <c r="N185" s="211">
        <v>0</v>
      </c>
      <c r="O185" s="211">
        <v>0</v>
      </c>
      <c r="P185" s="211">
        <v>0</v>
      </c>
      <c r="Q185" s="211">
        <v>0</v>
      </c>
      <c r="R185" s="211">
        <v>0</v>
      </c>
      <c r="S185" s="211">
        <v>0</v>
      </c>
      <c r="T185" s="211">
        <v>0</v>
      </c>
      <c r="U185" s="211">
        <v>0</v>
      </c>
      <c r="V185" s="211">
        <v>1</v>
      </c>
      <c r="W185" s="211">
        <v>0</v>
      </c>
      <c r="X185" s="211">
        <v>0</v>
      </c>
      <c r="Y185" s="211">
        <v>69996.23</v>
      </c>
    </row>
    <row r="186" spans="2:25" s="189" customFormat="1" x14ac:dyDescent="0.35">
      <c r="B186" s="211" t="s">
        <v>282</v>
      </c>
      <c r="C186" s="319" t="s">
        <v>1470</v>
      </c>
      <c r="D186" s="319" t="s">
        <v>1471</v>
      </c>
      <c r="E186" s="211" t="s">
        <v>1472</v>
      </c>
      <c r="F186" s="211" t="s">
        <v>698</v>
      </c>
      <c r="G186" s="211">
        <v>0</v>
      </c>
      <c r="H186" s="211">
        <v>0</v>
      </c>
      <c r="I186" s="211">
        <v>0</v>
      </c>
      <c r="J186" s="211">
        <v>1</v>
      </c>
      <c r="K186" s="211">
        <v>0</v>
      </c>
      <c r="L186" s="211">
        <v>0</v>
      </c>
      <c r="M186" s="211">
        <v>0</v>
      </c>
      <c r="N186" s="211">
        <v>0</v>
      </c>
      <c r="O186" s="211">
        <v>0</v>
      </c>
      <c r="P186" s="211">
        <v>0</v>
      </c>
      <c r="Q186" s="211">
        <v>0</v>
      </c>
      <c r="R186" s="211">
        <v>0</v>
      </c>
      <c r="S186" s="211">
        <v>0</v>
      </c>
      <c r="T186" s="211">
        <v>0</v>
      </c>
      <c r="U186" s="211">
        <v>0</v>
      </c>
      <c r="V186" s="211">
        <v>1</v>
      </c>
      <c r="W186" s="211">
        <v>0</v>
      </c>
      <c r="X186" s="211">
        <v>0</v>
      </c>
      <c r="Y186" s="211">
        <v>128340.98</v>
      </c>
    </row>
    <row r="187" spans="2:25" s="189" customFormat="1" x14ac:dyDescent="0.35">
      <c r="B187" s="211" t="s">
        <v>282</v>
      </c>
      <c r="C187" s="319" t="s">
        <v>1473</v>
      </c>
      <c r="D187" s="319" t="s">
        <v>1474</v>
      </c>
      <c r="E187" s="211" t="s">
        <v>1475</v>
      </c>
      <c r="F187" s="211" t="s">
        <v>707</v>
      </c>
      <c r="G187" s="211">
        <v>0</v>
      </c>
      <c r="H187" s="211">
        <v>0</v>
      </c>
      <c r="I187" s="211">
        <v>0</v>
      </c>
      <c r="J187" s="211">
        <v>1</v>
      </c>
      <c r="K187" s="211">
        <v>0</v>
      </c>
      <c r="L187" s="211">
        <v>0</v>
      </c>
      <c r="M187" s="211">
        <v>0</v>
      </c>
      <c r="N187" s="211">
        <v>0</v>
      </c>
      <c r="O187" s="211">
        <v>0</v>
      </c>
      <c r="P187" s="211">
        <v>0</v>
      </c>
      <c r="Q187" s="211">
        <v>0</v>
      </c>
      <c r="R187" s="211">
        <v>0</v>
      </c>
      <c r="S187" s="211">
        <v>0</v>
      </c>
      <c r="T187" s="211">
        <v>0</v>
      </c>
      <c r="U187" s="211">
        <v>0</v>
      </c>
      <c r="V187" s="211">
        <v>1</v>
      </c>
      <c r="W187" s="211">
        <v>0</v>
      </c>
      <c r="X187" s="211">
        <v>0</v>
      </c>
      <c r="Y187" s="211">
        <v>68875.679999999993</v>
      </c>
    </row>
    <row r="188" spans="2:25" s="189" customFormat="1" x14ac:dyDescent="0.35">
      <c r="B188" s="211" t="s">
        <v>282</v>
      </c>
      <c r="C188" s="319" t="s">
        <v>1476</v>
      </c>
      <c r="D188" s="319" t="s">
        <v>1477</v>
      </c>
      <c r="E188" s="211" t="s">
        <v>1478</v>
      </c>
      <c r="F188" s="211" t="s">
        <v>700</v>
      </c>
      <c r="G188" s="211">
        <v>0</v>
      </c>
      <c r="H188" s="211">
        <v>0</v>
      </c>
      <c r="I188" s="211">
        <v>0</v>
      </c>
      <c r="J188" s="211">
        <v>1</v>
      </c>
      <c r="K188" s="211">
        <v>0</v>
      </c>
      <c r="L188" s="211">
        <v>0</v>
      </c>
      <c r="M188" s="211">
        <v>0</v>
      </c>
      <c r="N188" s="211">
        <v>0</v>
      </c>
      <c r="O188" s="211">
        <v>0</v>
      </c>
      <c r="P188" s="211">
        <v>0</v>
      </c>
      <c r="Q188" s="211">
        <v>0</v>
      </c>
      <c r="R188" s="211">
        <v>0</v>
      </c>
      <c r="S188" s="211">
        <v>0</v>
      </c>
      <c r="T188" s="211">
        <v>0</v>
      </c>
      <c r="U188" s="211">
        <v>0</v>
      </c>
      <c r="V188" s="211">
        <v>1</v>
      </c>
      <c r="W188" s="211">
        <v>0</v>
      </c>
      <c r="X188" s="211">
        <v>0</v>
      </c>
      <c r="Y188" s="211">
        <v>95936.74</v>
      </c>
    </row>
    <row r="189" spans="2:25" s="189" customFormat="1" x14ac:dyDescent="0.35">
      <c r="B189" s="211" t="s">
        <v>282</v>
      </c>
      <c r="C189" s="319" t="s">
        <v>775</v>
      </c>
      <c r="D189" s="319" t="s">
        <v>776</v>
      </c>
      <c r="E189" s="211" t="s">
        <v>820</v>
      </c>
      <c r="F189" s="211" t="s">
        <v>888</v>
      </c>
      <c r="G189" s="211">
        <v>0</v>
      </c>
      <c r="H189" s="211">
        <v>0</v>
      </c>
      <c r="I189" s="211">
        <v>0</v>
      </c>
      <c r="J189" s="211">
        <v>1</v>
      </c>
      <c r="K189" s="211">
        <v>0</v>
      </c>
      <c r="L189" s="211">
        <v>0</v>
      </c>
      <c r="M189" s="211">
        <v>0</v>
      </c>
      <c r="N189" s="211">
        <v>0</v>
      </c>
      <c r="O189" s="211">
        <v>0</v>
      </c>
      <c r="P189" s="211">
        <v>0</v>
      </c>
      <c r="Q189" s="211">
        <v>0</v>
      </c>
      <c r="R189" s="211">
        <v>0</v>
      </c>
      <c r="S189" s="211">
        <v>0</v>
      </c>
      <c r="T189" s="211">
        <v>0</v>
      </c>
      <c r="U189" s="211">
        <v>0</v>
      </c>
      <c r="V189" s="211">
        <v>1</v>
      </c>
      <c r="W189" s="211">
        <v>0</v>
      </c>
      <c r="X189" s="211">
        <v>0</v>
      </c>
      <c r="Y189" s="211">
        <v>81205.179999999993</v>
      </c>
    </row>
    <row r="190" spans="2:25" s="189" customFormat="1" x14ac:dyDescent="0.35">
      <c r="B190" s="211" t="s">
        <v>282</v>
      </c>
      <c r="C190" s="319" t="s">
        <v>1479</v>
      </c>
      <c r="D190" s="319" t="s">
        <v>1480</v>
      </c>
      <c r="E190" s="211" t="s">
        <v>1481</v>
      </c>
      <c r="F190" s="211" t="s">
        <v>888</v>
      </c>
      <c r="G190" s="211">
        <v>0</v>
      </c>
      <c r="H190" s="211">
        <v>0</v>
      </c>
      <c r="I190" s="211">
        <v>0</v>
      </c>
      <c r="J190" s="211">
        <v>1</v>
      </c>
      <c r="K190" s="211">
        <v>0</v>
      </c>
      <c r="L190" s="211">
        <v>0</v>
      </c>
      <c r="M190" s="211">
        <v>0</v>
      </c>
      <c r="N190" s="211">
        <v>0</v>
      </c>
      <c r="O190" s="211">
        <v>0</v>
      </c>
      <c r="P190" s="211">
        <v>0</v>
      </c>
      <c r="Q190" s="211">
        <v>0</v>
      </c>
      <c r="R190" s="211">
        <v>0</v>
      </c>
      <c r="S190" s="211">
        <v>0</v>
      </c>
      <c r="T190" s="211">
        <v>0</v>
      </c>
      <c r="U190" s="211">
        <v>0</v>
      </c>
      <c r="V190" s="211">
        <v>1</v>
      </c>
      <c r="W190" s="211">
        <v>0</v>
      </c>
      <c r="X190" s="211">
        <v>0</v>
      </c>
      <c r="Y190" s="211">
        <v>69719.61</v>
      </c>
    </row>
    <row r="191" spans="2:25" s="189" customFormat="1" x14ac:dyDescent="0.35">
      <c r="B191" s="211" t="s">
        <v>282</v>
      </c>
      <c r="C191" s="319" t="s">
        <v>1482</v>
      </c>
      <c r="D191" s="319" t="s">
        <v>1483</v>
      </c>
      <c r="E191" s="211" t="s">
        <v>1484</v>
      </c>
      <c r="F191" s="211" t="s">
        <v>888</v>
      </c>
      <c r="G191" s="211">
        <v>0</v>
      </c>
      <c r="H191" s="211">
        <v>0</v>
      </c>
      <c r="I191" s="211">
        <v>0</v>
      </c>
      <c r="J191" s="211">
        <v>1</v>
      </c>
      <c r="K191" s="211">
        <v>0</v>
      </c>
      <c r="L191" s="211">
        <v>0</v>
      </c>
      <c r="M191" s="211">
        <v>0</v>
      </c>
      <c r="N191" s="211">
        <v>0</v>
      </c>
      <c r="O191" s="211">
        <v>0</v>
      </c>
      <c r="P191" s="211">
        <v>0</v>
      </c>
      <c r="Q191" s="211">
        <v>0</v>
      </c>
      <c r="R191" s="211">
        <v>0</v>
      </c>
      <c r="S191" s="211">
        <v>0</v>
      </c>
      <c r="T191" s="211">
        <v>0</v>
      </c>
      <c r="U191" s="211">
        <v>0</v>
      </c>
      <c r="V191" s="211">
        <v>1</v>
      </c>
      <c r="W191" s="211">
        <v>0</v>
      </c>
      <c r="X191" s="211">
        <v>0</v>
      </c>
      <c r="Y191" s="211">
        <v>83615.149999999994</v>
      </c>
    </row>
    <row r="192" spans="2:25" s="189" customFormat="1" x14ac:dyDescent="0.35">
      <c r="B192" s="211" t="s">
        <v>282</v>
      </c>
      <c r="C192" s="319" t="s">
        <v>1485</v>
      </c>
      <c r="D192" s="319" t="s">
        <v>1486</v>
      </c>
      <c r="E192" s="211" t="s">
        <v>1487</v>
      </c>
      <c r="F192" s="211" t="s">
        <v>703</v>
      </c>
      <c r="G192" s="211">
        <v>0</v>
      </c>
      <c r="H192" s="211">
        <v>0</v>
      </c>
      <c r="I192" s="211">
        <v>0</v>
      </c>
      <c r="J192" s="211">
        <v>0</v>
      </c>
      <c r="K192" s="211">
        <v>0</v>
      </c>
      <c r="L192" s="211">
        <v>0</v>
      </c>
      <c r="M192" s="211">
        <v>0</v>
      </c>
      <c r="N192" s="211">
        <v>0</v>
      </c>
      <c r="O192" s="211">
        <v>0</v>
      </c>
      <c r="P192" s="211">
        <v>0</v>
      </c>
      <c r="Q192" s="211">
        <v>0</v>
      </c>
      <c r="R192" s="211">
        <v>0</v>
      </c>
      <c r="S192" s="211">
        <v>1</v>
      </c>
      <c r="T192" s="211">
        <v>0</v>
      </c>
      <c r="U192" s="211">
        <v>0</v>
      </c>
      <c r="V192" s="211">
        <v>1</v>
      </c>
      <c r="W192" s="211">
        <v>0</v>
      </c>
      <c r="X192" s="211">
        <v>0</v>
      </c>
      <c r="Y192" s="211">
        <v>94865.4</v>
      </c>
    </row>
    <row r="193" spans="2:25" s="189" customFormat="1" x14ac:dyDescent="0.35">
      <c r="B193" s="211" t="s">
        <v>282</v>
      </c>
      <c r="C193" s="319" t="s">
        <v>1488</v>
      </c>
      <c r="D193" s="319" t="s">
        <v>1489</v>
      </c>
      <c r="E193" s="211" t="s">
        <v>1490</v>
      </c>
      <c r="F193" s="211" t="s">
        <v>888</v>
      </c>
      <c r="G193" s="211">
        <v>0</v>
      </c>
      <c r="H193" s="211">
        <v>0</v>
      </c>
      <c r="I193" s="211">
        <v>0</v>
      </c>
      <c r="J193" s="211">
        <v>1</v>
      </c>
      <c r="K193" s="211">
        <v>0</v>
      </c>
      <c r="L193" s="211">
        <v>0</v>
      </c>
      <c r="M193" s="211">
        <v>0</v>
      </c>
      <c r="N193" s="211">
        <v>0</v>
      </c>
      <c r="O193" s="211">
        <v>0</v>
      </c>
      <c r="P193" s="211">
        <v>0</v>
      </c>
      <c r="Q193" s="211">
        <v>0</v>
      </c>
      <c r="R193" s="211">
        <v>0</v>
      </c>
      <c r="S193" s="211">
        <v>0</v>
      </c>
      <c r="T193" s="211">
        <v>0</v>
      </c>
      <c r="U193" s="211">
        <v>0</v>
      </c>
      <c r="V193" s="211">
        <v>1</v>
      </c>
      <c r="W193" s="211">
        <v>0</v>
      </c>
      <c r="X193" s="211">
        <v>0</v>
      </c>
      <c r="Y193" s="211">
        <v>67146.350000000006</v>
      </c>
    </row>
    <row r="194" spans="2:25" s="189" customFormat="1" x14ac:dyDescent="0.35">
      <c r="B194" s="211" t="s">
        <v>282</v>
      </c>
      <c r="C194" s="319" t="s">
        <v>1491</v>
      </c>
      <c r="D194" s="319" t="s">
        <v>1492</v>
      </c>
      <c r="E194" s="211" t="s">
        <v>1493</v>
      </c>
      <c r="F194" s="211" t="s">
        <v>888</v>
      </c>
      <c r="G194" s="211">
        <v>0</v>
      </c>
      <c r="H194" s="211">
        <v>0</v>
      </c>
      <c r="I194" s="211">
        <v>0</v>
      </c>
      <c r="J194" s="211">
        <v>1</v>
      </c>
      <c r="K194" s="211">
        <v>0</v>
      </c>
      <c r="L194" s="211">
        <v>0</v>
      </c>
      <c r="M194" s="211">
        <v>0</v>
      </c>
      <c r="N194" s="211">
        <v>0</v>
      </c>
      <c r="O194" s="211">
        <v>0</v>
      </c>
      <c r="P194" s="211">
        <v>0</v>
      </c>
      <c r="Q194" s="211">
        <v>0</v>
      </c>
      <c r="R194" s="211">
        <v>0</v>
      </c>
      <c r="S194" s="211">
        <v>0</v>
      </c>
      <c r="T194" s="211">
        <v>0</v>
      </c>
      <c r="U194" s="211">
        <v>0</v>
      </c>
      <c r="V194" s="211">
        <v>1</v>
      </c>
      <c r="W194" s="211">
        <v>0</v>
      </c>
      <c r="X194" s="211">
        <v>0</v>
      </c>
      <c r="Y194" s="211">
        <v>93302.38</v>
      </c>
    </row>
    <row r="195" spans="2:25" s="189" customFormat="1" x14ac:dyDescent="0.35">
      <c r="B195" s="211" t="s">
        <v>282</v>
      </c>
      <c r="C195" s="319" t="s">
        <v>1494</v>
      </c>
      <c r="D195" s="319" t="s">
        <v>1495</v>
      </c>
      <c r="E195" s="211" t="s">
        <v>1496</v>
      </c>
      <c r="F195" s="211" t="s">
        <v>888</v>
      </c>
      <c r="G195" s="211">
        <v>0</v>
      </c>
      <c r="H195" s="211">
        <v>0</v>
      </c>
      <c r="I195" s="211">
        <v>0</v>
      </c>
      <c r="J195" s="211">
        <v>1</v>
      </c>
      <c r="K195" s="211">
        <v>0</v>
      </c>
      <c r="L195" s="211">
        <v>0</v>
      </c>
      <c r="M195" s="211">
        <v>0</v>
      </c>
      <c r="N195" s="211">
        <v>0</v>
      </c>
      <c r="O195" s="211">
        <v>0</v>
      </c>
      <c r="P195" s="211">
        <v>0</v>
      </c>
      <c r="Q195" s="211">
        <v>0</v>
      </c>
      <c r="R195" s="211">
        <v>0</v>
      </c>
      <c r="S195" s="211">
        <v>0</v>
      </c>
      <c r="T195" s="211">
        <v>0</v>
      </c>
      <c r="U195" s="211">
        <v>0</v>
      </c>
      <c r="V195" s="211">
        <v>1</v>
      </c>
      <c r="W195" s="211">
        <v>0</v>
      </c>
      <c r="X195" s="211">
        <v>0</v>
      </c>
      <c r="Y195" s="211">
        <v>73170.16</v>
      </c>
    </row>
    <row r="196" spans="2:25" s="189" customFormat="1" x14ac:dyDescent="0.35">
      <c r="B196" s="211" t="s">
        <v>282</v>
      </c>
      <c r="C196" s="319" t="s">
        <v>1497</v>
      </c>
      <c r="D196" s="319" t="s">
        <v>1498</v>
      </c>
      <c r="E196" s="211" t="s">
        <v>1499</v>
      </c>
      <c r="F196" s="211" t="s">
        <v>888</v>
      </c>
      <c r="G196" s="211">
        <v>0</v>
      </c>
      <c r="H196" s="211">
        <v>0</v>
      </c>
      <c r="I196" s="211">
        <v>0</v>
      </c>
      <c r="J196" s="211">
        <v>1</v>
      </c>
      <c r="K196" s="211">
        <v>0</v>
      </c>
      <c r="L196" s="211">
        <v>0</v>
      </c>
      <c r="M196" s="211">
        <v>0</v>
      </c>
      <c r="N196" s="211">
        <v>0</v>
      </c>
      <c r="O196" s="211">
        <v>0</v>
      </c>
      <c r="P196" s="211">
        <v>0</v>
      </c>
      <c r="Q196" s="211">
        <v>0</v>
      </c>
      <c r="R196" s="211">
        <v>0</v>
      </c>
      <c r="S196" s="211">
        <v>0</v>
      </c>
      <c r="T196" s="211">
        <v>0</v>
      </c>
      <c r="U196" s="211">
        <v>0</v>
      </c>
      <c r="V196" s="211">
        <v>1</v>
      </c>
      <c r="W196" s="211">
        <v>0</v>
      </c>
      <c r="X196" s="211">
        <v>0</v>
      </c>
      <c r="Y196" s="211">
        <v>64411.87</v>
      </c>
    </row>
    <row r="197" spans="2:25" s="189" customFormat="1" x14ac:dyDescent="0.35">
      <c r="B197" s="211" t="s">
        <v>282</v>
      </c>
      <c r="C197" s="319" t="s">
        <v>1500</v>
      </c>
      <c r="D197" s="319" t="s">
        <v>1501</v>
      </c>
      <c r="E197" s="211" t="s">
        <v>1502</v>
      </c>
      <c r="F197" s="211" t="s">
        <v>888</v>
      </c>
      <c r="G197" s="211">
        <v>0</v>
      </c>
      <c r="H197" s="211">
        <v>0</v>
      </c>
      <c r="I197" s="211">
        <v>0</v>
      </c>
      <c r="J197" s="211">
        <v>1</v>
      </c>
      <c r="K197" s="211">
        <v>0</v>
      </c>
      <c r="L197" s="211">
        <v>0</v>
      </c>
      <c r="M197" s="211">
        <v>0</v>
      </c>
      <c r="N197" s="211">
        <v>0</v>
      </c>
      <c r="O197" s="211">
        <v>0</v>
      </c>
      <c r="P197" s="211">
        <v>0</v>
      </c>
      <c r="Q197" s="211">
        <v>0</v>
      </c>
      <c r="R197" s="211">
        <v>0</v>
      </c>
      <c r="S197" s="211">
        <v>0</v>
      </c>
      <c r="T197" s="211">
        <v>0</v>
      </c>
      <c r="U197" s="211">
        <v>0</v>
      </c>
      <c r="V197" s="211">
        <v>1</v>
      </c>
      <c r="W197" s="211">
        <v>0</v>
      </c>
      <c r="X197" s="211">
        <v>0</v>
      </c>
      <c r="Y197" s="211">
        <v>73632.06</v>
      </c>
    </row>
    <row r="198" spans="2:25" s="189" customFormat="1" x14ac:dyDescent="0.35">
      <c r="B198" s="211" t="s">
        <v>282</v>
      </c>
      <c r="C198" s="319" t="s">
        <v>1503</v>
      </c>
      <c r="D198" s="319" t="s">
        <v>1504</v>
      </c>
      <c r="E198" s="211" t="s">
        <v>1505</v>
      </c>
      <c r="F198" s="211" t="s">
        <v>889</v>
      </c>
      <c r="G198" s="211">
        <v>0</v>
      </c>
      <c r="H198" s="211">
        <v>0</v>
      </c>
      <c r="I198" s="211">
        <v>0</v>
      </c>
      <c r="J198" s="211">
        <v>1</v>
      </c>
      <c r="K198" s="211">
        <v>0</v>
      </c>
      <c r="L198" s="211">
        <v>0</v>
      </c>
      <c r="M198" s="211">
        <v>0</v>
      </c>
      <c r="N198" s="211">
        <v>0</v>
      </c>
      <c r="O198" s="211">
        <v>0</v>
      </c>
      <c r="P198" s="211">
        <v>0</v>
      </c>
      <c r="Q198" s="211">
        <v>0</v>
      </c>
      <c r="R198" s="211">
        <v>0</v>
      </c>
      <c r="S198" s="211">
        <v>0</v>
      </c>
      <c r="T198" s="211">
        <v>0</v>
      </c>
      <c r="U198" s="211">
        <v>0</v>
      </c>
      <c r="V198" s="211">
        <v>1</v>
      </c>
      <c r="W198" s="211">
        <v>0</v>
      </c>
      <c r="X198" s="211">
        <v>0</v>
      </c>
      <c r="Y198" s="211">
        <v>67982.399999999994</v>
      </c>
    </row>
    <row r="199" spans="2:25" s="189" customFormat="1" x14ac:dyDescent="0.35">
      <c r="B199" s="211" t="s">
        <v>282</v>
      </c>
      <c r="C199" s="319" t="s">
        <v>1506</v>
      </c>
      <c r="D199" s="319" t="s">
        <v>1507</v>
      </c>
      <c r="E199" s="211" t="s">
        <v>1508</v>
      </c>
      <c r="F199" s="211" t="s">
        <v>889</v>
      </c>
      <c r="G199" s="211">
        <v>0</v>
      </c>
      <c r="H199" s="211">
        <v>0</v>
      </c>
      <c r="I199" s="211">
        <v>0</v>
      </c>
      <c r="J199" s="211">
        <v>1</v>
      </c>
      <c r="K199" s="211">
        <v>0</v>
      </c>
      <c r="L199" s="211">
        <v>0</v>
      </c>
      <c r="M199" s="211">
        <v>0</v>
      </c>
      <c r="N199" s="211">
        <v>0</v>
      </c>
      <c r="O199" s="211">
        <v>0</v>
      </c>
      <c r="P199" s="211">
        <v>0</v>
      </c>
      <c r="Q199" s="211">
        <v>0</v>
      </c>
      <c r="R199" s="211">
        <v>0</v>
      </c>
      <c r="S199" s="211">
        <v>0</v>
      </c>
      <c r="T199" s="211">
        <v>0</v>
      </c>
      <c r="U199" s="211">
        <v>0</v>
      </c>
      <c r="V199" s="211">
        <v>1</v>
      </c>
      <c r="W199" s="211">
        <v>0</v>
      </c>
      <c r="X199" s="211">
        <v>0</v>
      </c>
      <c r="Y199" s="211">
        <v>66007.87</v>
      </c>
    </row>
    <row r="200" spans="2:25" s="189" customFormat="1" x14ac:dyDescent="0.35">
      <c r="B200" s="211" t="s">
        <v>282</v>
      </c>
      <c r="C200" s="319" t="s">
        <v>1509</v>
      </c>
      <c r="D200" s="319" t="s">
        <v>1510</v>
      </c>
      <c r="E200" s="211" t="s">
        <v>1511</v>
      </c>
      <c r="F200" s="211" t="s">
        <v>889</v>
      </c>
      <c r="G200" s="211">
        <v>0</v>
      </c>
      <c r="H200" s="211">
        <v>0</v>
      </c>
      <c r="I200" s="211">
        <v>0</v>
      </c>
      <c r="J200" s="211">
        <v>1</v>
      </c>
      <c r="K200" s="211">
        <v>0</v>
      </c>
      <c r="L200" s="211">
        <v>0</v>
      </c>
      <c r="M200" s="211">
        <v>0</v>
      </c>
      <c r="N200" s="211">
        <v>0</v>
      </c>
      <c r="O200" s="211">
        <v>0</v>
      </c>
      <c r="P200" s="211">
        <v>0</v>
      </c>
      <c r="Q200" s="211">
        <v>0</v>
      </c>
      <c r="R200" s="211">
        <v>0</v>
      </c>
      <c r="S200" s="211">
        <v>0</v>
      </c>
      <c r="T200" s="211">
        <v>0</v>
      </c>
      <c r="U200" s="211">
        <v>0</v>
      </c>
      <c r="V200" s="211">
        <v>1</v>
      </c>
      <c r="W200" s="211">
        <v>0</v>
      </c>
      <c r="X200" s="211">
        <v>0</v>
      </c>
      <c r="Y200" s="211">
        <v>63968.21</v>
      </c>
    </row>
    <row r="201" spans="2:25" s="189" customFormat="1" x14ac:dyDescent="0.35">
      <c r="B201" s="211" t="s">
        <v>282</v>
      </c>
      <c r="C201" s="319" t="s">
        <v>1512</v>
      </c>
      <c r="D201" s="319" t="s">
        <v>1513</v>
      </c>
      <c r="E201" s="211" t="s">
        <v>1514</v>
      </c>
      <c r="F201" s="211" t="s">
        <v>889</v>
      </c>
      <c r="G201" s="211">
        <v>0</v>
      </c>
      <c r="H201" s="211">
        <v>0</v>
      </c>
      <c r="I201" s="211">
        <v>0</v>
      </c>
      <c r="J201" s="211">
        <v>1</v>
      </c>
      <c r="K201" s="211">
        <v>0</v>
      </c>
      <c r="L201" s="211">
        <v>0</v>
      </c>
      <c r="M201" s="211">
        <v>0</v>
      </c>
      <c r="N201" s="211">
        <v>0</v>
      </c>
      <c r="O201" s="211">
        <v>0</v>
      </c>
      <c r="P201" s="211">
        <v>0</v>
      </c>
      <c r="Q201" s="211">
        <v>0</v>
      </c>
      <c r="R201" s="211">
        <v>0</v>
      </c>
      <c r="S201" s="211">
        <v>0</v>
      </c>
      <c r="T201" s="211">
        <v>0</v>
      </c>
      <c r="U201" s="211">
        <v>0</v>
      </c>
      <c r="V201" s="211">
        <v>1</v>
      </c>
      <c r="W201" s="211">
        <v>0</v>
      </c>
      <c r="X201" s="211">
        <v>0</v>
      </c>
      <c r="Y201" s="211">
        <v>87144.76</v>
      </c>
    </row>
    <row r="202" spans="2:25" s="189" customFormat="1" x14ac:dyDescent="0.35">
      <c r="B202" s="211" t="s">
        <v>282</v>
      </c>
      <c r="C202" s="319" t="s">
        <v>1515</v>
      </c>
      <c r="D202" s="319" t="s">
        <v>1516</v>
      </c>
      <c r="E202" s="211" t="s">
        <v>1517</v>
      </c>
      <c r="F202" s="211" t="s">
        <v>889</v>
      </c>
      <c r="G202" s="211">
        <v>0</v>
      </c>
      <c r="H202" s="211">
        <v>0</v>
      </c>
      <c r="I202" s="211">
        <v>0</v>
      </c>
      <c r="J202" s="211">
        <v>1</v>
      </c>
      <c r="K202" s="211">
        <v>0</v>
      </c>
      <c r="L202" s="211">
        <v>0</v>
      </c>
      <c r="M202" s="211">
        <v>0</v>
      </c>
      <c r="N202" s="211">
        <v>0</v>
      </c>
      <c r="O202" s="211">
        <v>0</v>
      </c>
      <c r="P202" s="211">
        <v>0</v>
      </c>
      <c r="Q202" s="211">
        <v>0</v>
      </c>
      <c r="R202" s="211">
        <v>0</v>
      </c>
      <c r="S202" s="211">
        <v>0</v>
      </c>
      <c r="T202" s="211">
        <v>0</v>
      </c>
      <c r="U202" s="211">
        <v>0</v>
      </c>
      <c r="V202" s="211">
        <v>1</v>
      </c>
      <c r="W202" s="211">
        <v>0</v>
      </c>
      <c r="X202" s="211">
        <v>0</v>
      </c>
      <c r="Y202" s="211">
        <v>134030</v>
      </c>
    </row>
    <row r="203" spans="2:25" s="189" customFormat="1" x14ac:dyDescent="0.35">
      <c r="B203" s="211" t="s">
        <v>282</v>
      </c>
      <c r="C203" s="319" t="s">
        <v>1518</v>
      </c>
      <c r="D203" s="319" t="s">
        <v>1519</v>
      </c>
      <c r="E203" s="211" t="s">
        <v>1520</v>
      </c>
      <c r="F203" s="211" t="s">
        <v>701</v>
      </c>
      <c r="G203" s="211">
        <v>0</v>
      </c>
      <c r="H203" s="211">
        <v>0</v>
      </c>
      <c r="I203" s="211">
        <v>0</v>
      </c>
      <c r="J203" s="211">
        <v>1</v>
      </c>
      <c r="K203" s="211">
        <v>0</v>
      </c>
      <c r="L203" s="211">
        <v>0</v>
      </c>
      <c r="M203" s="211">
        <v>0</v>
      </c>
      <c r="N203" s="211">
        <v>0</v>
      </c>
      <c r="O203" s="211">
        <v>0</v>
      </c>
      <c r="P203" s="211">
        <v>0</v>
      </c>
      <c r="Q203" s="211">
        <v>0</v>
      </c>
      <c r="R203" s="211">
        <v>0</v>
      </c>
      <c r="S203" s="211">
        <v>0</v>
      </c>
      <c r="T203" s="211">
        <v>0</v>
      </c>
      <c r="U203" s="211">
        <v>0</v>
      </c>
      <c r="V203" s="211">
        <v>1</v>
      </c>
      <c r="W203" s="211">
        <v>0</v>
      </c>
      <c r="X203" s="211">
        <v>0</v>
      </c>
      <c r="Y203" s="211">
        <v>65000.87</v>
      </c>
    </row>
    <row r="204" spans="2:25" s="189" customFormat="1" x14ac:dyDescent="0.35">
      <c r="B204" s="211" t="s">
        <v>282</v>
      </c>
      <c r="C204" s="319" t="s">
        <v>1521</v>
      </c>
      <c r="D204" s="319" t="s">
        <v>1522</v>
      </c>
      <c r="E204" s="211" t="s">
        <v>1523</v>
      </c>
      <c r="F204" s="211" t="s">
        <v>702</v>
      </c>
      <c r="G204" s="211">
        <v>0</v>
      </c>
      <c r="H204" s="211">
        <v>0</v>
      </c>
      <c r="I204" s="211">
        <v>0</v>
      </c>
      <c r="J204" s="211">
        <v>1</v>
      </c>
      <c r="K204" s="211">
        <v>0</v>
      </c>
      <c r="L204" s="211">
        <v>0</v>
      </c>
      <c r="M204" s="211">
        <v>0</v>
      </c>
      <c r="N204" s="211">
        <v>0</v>
      </c>
      <c r="O204" s="211">
        <v>0</v>
      </c>
      <c r="P204" s="211">
        <v>0</v>
      </c>
      <c r="Q204" s="211">
        <v>0</v>
      </c>
      <c r="R204" s="211">
        <v>0</v>
      </c>
      <c r="S204" s="211">
        <v>0</v>
      </c>
      <c r="T204" s="211">
        <v>0</v>
      </c>
      <c r="U204" s="211">
        <v>0</v>
      </c>
      <c r="V204" s="211">
        <v>1</v>
      </c>
      <c r="W204" s="211">
        <v>0</v>
      </c>
      <c r="X204" s="211">
        <v>0</v>
      </c>
      <c r="Y204" s="211">
        <v>62969.4</v>
      </c>
    </row>
    <row r="205" spans="2:25" s="189" customFormat="1" x14ac:dyDescent="0.35">
      <c r="B205" s="211" t="s">
        <v>282</v>
      </c>
      <c r="C205" s="319" t="s">
        <v>1524</v>
      </c>
      <c r="D205" s="319" t="s">
        <v>1525</v>
      </c>
      <c r="E205" s="211" t="s">
        <v>1526</v>
      </c>
      <c r="F205" s="211" t="s">
        <v>889</v>
      </c>
      <c r="G205" s="211">
        <v>0</v>
      </c>
      <c r="H205" s="211">
        <v>0</v>
      </c>
      <c r="I205" s="211">
        <v>0</v>
      </c>
      <c r="J205" s="211">
        <v>1</v>
      </c>
      <c r="K205" s="211">
        <v>0</v>
      </c>
      <c r="L205" s="211">
        <v>0</v>
      </c>
      <c r="M205" s="211">
        <v>0</v>
      </c>
      <c r="N205" s="211">
        <v>0</v>
      </c>
      <c r="O205" s="211">
        <v>0</v>
      </c>
      <c r="P205" s="211">
        <v>0</v>
      </c>
      <c r="Q205" s="211">
        <v>0</v>
      </c>
      <c r="R205" s="211">
        <v>0</v>
      </c>
      <c r="S205" s="211">
        <v>0</v>
      </c>
      <c r="T205" s="211">
        <v>0</v>
      </c>
      <c r="U205" s="211">
        <v>0</v>
      </c>
      <c r="V205" s="211">
        <v>1</v>
      </c>
      <c r="W205" s="211">
        <v>0</v>
      </c>
      <c r="X205" s="211">
        <v>0</v>
      </c>
      <c r="Y205" s="211">
        <v>62426.35</v>
      </c>
    </row>
    <row r="206" spans="2:25" s="189" customFormat="1" x14ac:dyDescent="0.35">
      <c r="B206" s="211" t="s">
        <v>282</v>
      </c>
      <c r="C206" s="319" t="s">
        <v>1527</v>
      </c>
      <c r="D206" s="319" t="s">
        <v>1528</v>
      </c>
      <c r="E206" s="211" t="s">
        <v>1529</v>
      </c>
      <c r="F206" s="211" t="s">
        <v>889</v>
      </c>
      <c r="G206" s="211">
        <v>0</v>
      </c>
      <c r="H206" s="211">
        <v>0</v>
      </c>
      <c r="I206" s="211">
        <v>0</v>
      </c>
      <c r="J206" s="211">
        <v>1</v>
      </c>
      <c r="K206" s="211">
        <v>0</v>
      </c>
      <c r="L206" s="211">
        <v>0</v>
      </c>
      <c r="M206" s="211">
        <v>0</v>
      </c>
      <c r="N206" s="211">
        <v>0</v>
      </c>
      <c r="O206" s="211">
        <v>0</v>
      </c>
      <c r="P206" s="211">
        <v>0</v>
      </c>
      <c r="Q206" s="211">
        <v>0</v>
      </c>
      <c r="R206" s="211">
        <v>0</v>
      </c>
      <c r="S206" s="211">
        <v>0</v>
      </c>
      <c r="T206" s="211">
        <v>0</v>
      </c>
      <c r="U206" s="211">
        <v>0</v>
      </c>
      <c r="V206" s="211">
        <v>1</v>
      </c>
      <c r="W206" s="211">
        <v>0</v>
      </c>
      <c r="X206" s="211">
        <v>0</v>
      </c>
      <c r="Y206" s="211">
        <v>72295.39</v>
      </c>
    </row>
    <row r="207" spans="2:25" s="189" customFormat="1" x14ac:dyDescent="0.35">
      <c r="B207" s="211" t="s">
        <v>282</v>
      </c>
      <c r="C207" s="319" t="s">
        <v>1530</v>
      </c>
      <c r="D207" s="319" t="s">
        <v>1531</v>
      </c>
      <c r="E207" s="211" t="s">
        <v>1532</v>
      </c>
      <c r="F207" s="211" t="s">
        <v>889</v>
      </c>
      <c r="G207" s="211">
        <v>0</v>
      </c>
      <c r="H207" s="211">
        <v>0</v>
      </c>
      <c r="I207" s="211">
        <v>0</v>
      </c>
      <c r="J207" s="211">
        <v>1</v>
      </c>
      <c r="K207" s="211">
        <v>0</v>
      </c>
      <c r="L207" s="211">
        <v>0</v>
      </c>
      <c r="M207" s="211">
        <v>0</v>
      </c>
      <c r="N207" s="211">
        <v>0</v>
      </c>
      <c r="O207" s="211">
        <v>0</v>
      </c>
      <c r="P207" s="211">
        <v>0</v>
      </c>
      <c r="Q207" s="211">
        <v>0</v>
      </c>
      <c r="R207" s="211">
        <v>0</v>
      </c>
      <c r="S207" s="211">
        <v>0</v>
      </c>
      <c r="T207" s="211">
        <v>0</v>
      </c>
      <c r="U207" s="211">
        <v>0</v>
      </c>
      <c r="V207" s="211">
        <v>1</v>
      </c>
      <c r="W207" s="211">
        <v>0</v>
      </c>
      <c r="X207" s="211">
        <v>0</v>
      </c>
      <c r="Y207" s="211">
        <v>96801.89</v>
      </c>
    </row>
    <row r="208" spans="2:25" s="189" customFormat="1" x14ac:dyDescent="0.35">
      <c r="B208" s="211" t="s">
        <v>282</v>
      </c>
      <c r="C208" s="319" t="s">
        <v>1533</v>
      </c>
      <c r="D208" s="319" t="s">
        <v>1534</v>
      </c>
      <c r="E208" s="211" t="s">
        <v>1535</v>
      </c>
      <c r="F208" s="211" t="s">
        <v>889</v>
      </c>
      <c r="G208" s="211">
        <v>0</v>
      </c>
      <c r="H208" s="211">
        <v>0</v>
      </c>
      <c r="I208" s="211">
        <v>0</v>
      </c>
      <c r="J208" s="211">
        <v>1</v>
      </c>
      <c r="K208" s="211">
        <v>0</v>
      </c>
      <c r="L208" s="211">
        <v>0</v>
      </c>
      <c r="M208" s="211">
        <v>0</v>
      </c>
      <c r="N208" s="211">
        <v>0</v>
      </c>
      <c r="O208" s="211">
        <v>0</v>
      </c>
      <c r="P208" s="211">
        <v>0</v>
      </c>
      <c r="Q208" s="211">
        <v>0</v>
      </c>
      <c r="R208" s="211">
        <v>0</v>
      </c>
      <c r="S208" s="211">
        <v>0</v>
      </c>
      <c r="T208" s="211">
        <v>0</v>
      </c>
      <c r="U208" s="211">
        <v>0</v>
      </c>
      <c r="V208" s="211">
        <v>1</v>
      </c>
      <c r="W208" s="211">
        <v>0</v>
      </c>
      <c r="X208" s="211">
        <v>0</v>
      </c>
      <c r="Y208" s="211">
        <v>109488.84</v>
      </c>
    </row>
    <row r="209" spans="2:25" s="189" customFormat="1" x14ac:dyDescent="0.35">
      <c r="B209" s="211" t="s">
        <v>282</v>
      </c>
      <c r="C209" s="319" t="s">
        <v>1536</v>
      </c>
      <c r="D209" s="319" t="s">
        <v>1537</v>
      </c>
      <c r="E209" s="211" t="s">
        <v>1538</v>
      </c>
      <c r="F209" s="211" t="s">
        <v>889</v>
      </c>
      <c r="G209" s="211">
        <v>0</v>
      </c>
      <c r="H209" s="211">
        <v>0</v>
      </c>
      <c r="I209" s="211">
        <v>0</v>
      </c>
      <c r="J209" s="211">
        <v>1</v>
      </c>
      <c r="K209" s="211">
        <v>0</v>
      </c>
      <c r="L209" s="211">
        <v>0</v>
      </c>
      <c r="M209" s="211">
        <v>0</v>
      </c>
      <c r="N209" s="211">
        <v>0</v>
      </c>
      <c r="O209" s="211">
        <v>0</v>
      </c>
      <c r="P209" s="211">
        <v>0</v>
      </c>
      <c r="Q209" s="211">
        <v>0</v>
      </c>
      <c r="R209" s="211">
        <v>0</v>
      </c>
      <c r="S209" s="211">
        <v>0</v>
      </c>
      <c r="T209" s="211">
        <v>0</v>
      </c>
      <c r="U209" s="211">
        <v>0</v>
      </c>
      <c r="V209" s="211">
        <v>1</v>
      </c>
      <c r="W209" s="211">
        <v>0</v>
      </c>
      <c r="X209" s="211">
        <v>0</v>
      </c>
      <c r="Y209" s="211">
        <v>146446.39999999999</v>
      </c>
    </row>
    <row r="210" spans="2:25" s="189" customFormat="1" x14ac:dyDescent="0.35">
      <c r="B210" s="211" t="s">
        <v>282</v>
      </c>
      <c r="C210" s="319" t="s">
        <v>1539</v>
      </c>
      <c r="D210" s="319" t="s">
        <v>1540</v>
      </c>
      <c r="E210" s="211" t="s">
        <v>1541</v>
      </c>
      <c r="F210" s="211" t="s">
        <v>889</v>
      </c>
      <c r="G210" s="211">
        <v>0</v>
      </c>
      <c r="H210" s="211">
        <v>0</v>
      </c>
      <c r="I210" s="211">
        <v>0</v>
      </c>
      <c r="J210" s="211">
        <v>1</v>
      </c>
      <c r="K210" s="211">
        <v>0</v>
      </c>
      <c r="L210" s="211">
        <v>0</v>
      </c>
      <c r="M210" s="211">
        <v>0</v>
      </c>
      <c r="N210" s="211">
        <v>0</v>
      </c>
      <c r="O210" s="211">
        <v>0</v>
      </c>
      <c r="P210" s="211">
        <v>0</v>
      </c>
      <c r="Q210" s="211">
        <v>0</v>
      </c>
      <c r="R210" s="211">
        <v>0</v>
      </c>
      <c r="S210" s="211">
        <v>0</v>
      </c>
      <c r="T210" s="211">
        <v>0</v>
      </c>
      <c r="U210" s="211">
        <v>0</v>
      </c>
      <c r="V210" s="211">
        <v>1</v>
      </c>
      <c r="W210" s="211">
        <v>0</v>
      </c>
      <c r="X210" s="211">
        <v>0</v>
      </c>
      <c r="Y210" s="211">
        <v>60775.45</v>
      </c>
    </row>
    <row r="211" spans="2:25" s="189" customFormat="1" x14ac:dyDescent="0.35">
      <c r="B211" s="211" t="s">
        <v>282</v>
      </c>
      <c r="C211" s="319" t="s">
        <v>1542</v>
      </c>
      <c r="D211" s="319" t="s">
        <v>1543</v>
      </c>
      <c r="E211" s="211" t="s">
        <v>1544</v>
      </c>
      <c r="F211" s="211" t="s">
        <v>708</v>
      </c>
      <c r="G211" s="211">
        <v>0</v>
      </c>
      <c r="H211" s="211">
        <v>0</v>
      </c>
      <c r="I211" s="211">
        <v>0</v>
      </c>
      <c r="J211" s="211">
        <v>0</v>
      </c>
      <c r="K211" s="211">
        <v>0</v>
      </c>
      <c r="L211" s="211">
        <v>0</v>
      </c>
      <c r="M211" s="211">
        <v>0</v>
      </c>
      <c r="N211" s="211">
        <v>0</v>
      </c>
      <c r="O211" s="211">
        <v>0</v>
      </c>
      <c r="P211" s="211">
        <v>0</v>
      </c>
      <c r="Q211" s="211">
        <v>0</v>
      </c>
      <c r="R211" s="211">
        <v>0</v>
      </c>
      <c r="S211" s="211">
        <v>1</v>
      </c>
      <c r="T211" s="211">
        <v>0</v>
      </c>
      <c r="U211" s="211">
        <v>0</v>
      </c>
      <c r="V211" s="211">
        <v>1</v>
      </c>
      <c r="W211" s="211">
        <v>0</v>
      </c>
      <c r="X211" s="211">
        <v>0</v>
      </c>
      <c r="Y211" s="211">
        <v>94865.4</v>
      </c>
    </row>
    <row r="212" spans="2:25" s="189" customFormat="1" x14ac:dyDescent="0.35">
      <c r="B212" s="211" t="s">
        <v>282</v>
      </c>
      <c r="C212" s="319" t="s">
        <v>1545</v>
      </c>
      <c r="D212" s="319" t="s">
        <v>1546</v>
      </c>
      <c r="E212" s="211" t="s">
        <v>1547</v>
      </c>
      <c r="F212" s="211" t="s">
        <v>708</v>
      </c>
      <c r="G212" s="211">
        <v>0</v>
      </c>
      <c r="H212" s="211">
        <v>0</v>
      </c>
      <c r="I212" s="211">
        <v>0</v>
      </c>
      <c r="J212" s="211">
        <v>1</v>
      </c>
      <c r="K212" s="211">
        <v>0</v>
      </c>
      <c r="L212" s="211">
        <v>0</v>
      </c>
      <c r="M212" s="211">
        <v>0</v>
      </c>
      <c r="N212" s="211">
        <v>0</v>
      </c>
      <c r="O212" s="211">
        <v>0</v>
      </c>
      <c r="P212" s="211">
        <v>0</v>
      </c>
      <c r="Q212" s="211">
        <v>0</v>
      </c>
      <c r="R212" s="211">
        <v>0</v>
      </c>
      <c r="S212" s="211">
        <v>0</v>
      </c>
      <c r="T212" s="211">
        <v>0</v>
      </c>
      <c r="U212" s="211">
        <v>0</v>
      </c>
      <c r="V212" s="211">
        <v>1</v>
      </c>
      <c r="W212" s="211">
        <v>0</v>
      </c>
      <c r="X212" s="211">
        <v>0</v>
      </c>
      <c r="Y212" s="211">
        <v>114858.68</v>
      </c>
    </row>
    <row r="213" spans="2:25" s="189" customFormat="1" x14ac:dyDescent="0.35">
      <c r="B213" s="211" t="s">
        <v>282</v>
      </c>
      <c r="C213" s="319" t="s">
        <v>1548</v>
      </c>
      <c r="D213" s="319" t="s">
        <v>1549</v>
      </c>
      <c r="E213" s="211" t="s">
        <v>1550</v>
      </c>
      <c r="F213" s="211" t="s">
        <v>708</v>
      </c>
      <c r="G213" s="211">
        <v>0</v>
      </c>
      <c r="H213" s="211">
        <v>0</v>
      </c>
      <c r="I213" s="211">
        <v>0</v>
      </c>
      <c r="J213" s="211">
        <v>1</v>
      </c>
      <c r="K213" s="211">
        <v>0</v>
      </c>
      <c r="L213" s="211">
        <v>0</v>
      </c>
      <c r="M213" s="211">
        <v>0</v>
      </c>
      <c r="N213" s="211">
        <v>0</v>
      </c>
      <c r="O213" s="211">
        <v>0</v>
      </c>
      <c r="P213" s="211">
        <v>0</v>
      </c>
      <c r="Q213" s="211">
        <v>0</v>
      </c>
      <c r="R213" s="211">
        <v>0</v>
      </c>
      <c r="S213" s="211">
        <v>0</v>
      </c>
      <c r="T213" s="211">
        <v>0</v>
      </c>
      <c r="U213" s="211">
        <v>0</v>
      </c>
      <c r="V213" s="211">
        <v>1</v>
      </c>
      <c r="W213" s="211">
        <v>0</v>
      </c>
      <c r="X213" s="211">
        <v>0</v>
      </c>
      <c r="Y213" s="211">
        <v>69973.39</v>
      </c>
    </row>
    <row r="214" spans="2:25" s="189" customFormat="1" x14ac:dyDescent="0.35">
      <c r="B214" s="211" t="s">
        <v>282</v>
      </c>
      <c r="C214" s="319" t="s">
        <v>1551</v>
      </c>
      <c r="D214" s="319" t="s">
        <v>1552</v>
      </c>
      <c r="E214" s="211" t="s">
        <v>1553</v>
      </c>
      <c r="F214" s="211" t="s">
        <v>708</v>
      </c>
      <c r="G214" s="211">
        <v>0</v>
      </c>
      <c r="H214" s="211">
        <v>0</v>
      </c>
      <c r="I214" s="211">
        <v>0</v>
      </c>
      <c r="J214" s="211">
        <v>1</v>
      </c>
      <c r="K214" s="211">
        <v>0</v>
      </c>
      <c r="L214" s="211">
        <v>0</v>
      </c>
      <c r="M214" s="211">
        <v>0</v>
      </c>
      <c r="N214" s="211">
        <v>0</v>
      </c>
      <c r="O214" s="211">
        <v>0</v>
      </c>
      <c r="P214" s="211">
        <v>0</v>
      </c>
      <c r="Q214" s="211">
        <v>0</v>
      </c>
      <c r="R214" s="211">
        <v>0</v>
      </c>
      <c r="S214" s="211">
        <v>0</v>
      </c>
      <c r="T214" s="211">
        <v>0</v>
      </c>
      <c r="U214" s="211">
        <v>0</v>
      </c>
      <c r="V214" s="211">
        <v>1</v>
      </c>
      <c r="W214" s="211">
        <v>0</v>
      </c>
      <c r="X214" s="211">
        <v>0</v>
      </c>
      <c r="Y214" s="211">
        <v>155302.32</v>
      </c>
    </row>
    <row r="215" spans="2:25" s="189" customFormat="1" x14ac:dyDescent="0.35">
      <c r="B215" s="211" t="s">
        <v>282</v>
      </c>
      <c r="C215" s="319" t="s">
        <v>1554</v>
      </c>
      <c r="D215" s="319" t="s">
        <v>1555</v>
      </c>
      <c r="E215" s="211" t="s">
        <v>1556</v>
      </c>
      <c r="F215" s="211" t="s">
        <v>708</v>
      </c>
      <c r="G215" s="211">
        <v>0</v>
      </c>
      <c r="H215" s="211">
        <v>0</v>
      </c>
      <c r="I215" s="211">
        <v>0</v>
      </c>
      <c r="J215" s="211">
        <v>1</v>
      </c>
      <c r="K215" s="211">
        <v>0</v>
      </c>
      <c r="L215" s="211">
        <v>0</v>
      </c>
      <c r="M215" s="211">
        <v>0</v>
      </c>
      <c r="N215" s="211">
        <v>0</v>
      </c>
      <c r="O215" s="211">
        <v>0</v>
      </c>
      <c r="P215" s="211">
        <v>0</v>
      </c>
      <c r="Q215" s="211">
        <v>0</v>
      </c>
      <c r="R215" s="211">
        <v>0</v>
      </c>
      <c r="S215" s="211">
        <v>0</v>
      </c>
      <c r="T215" s="211">
        <v>0</v>
      </c>
      <c r="U215" s="211">
        <v>0</v>
      </c>
      <c r="V215" s="211">
        <v>1</v>
      </c>
      <c r="W215" s="211">
        <v>0</v>
      </c>
      <c r="X215" s="211">
        <v>0</v>
      </c>
      <c r="Y215" s="211">
        <v>58528.32</v>
      </c>
    </row>
    <row r="216" spans="2:25" s="189" customFormat="1" x14ac:dyDescent="0.35">
      <c r="B216" s="211" t="s">
        <v>282</v>
      </c>
      <c r="C216" s="319" t="s">
        <v>1557</v>
      </c>
      <c r="D216" s="319" t="s">
        <v>1558</v>
      </c>
      <c r="E216" s="211" t="s">
        <v>1559</v>
      </c>
      <c r="F216" s="211" t="s">
        <v>708</v>
      </c>
      <c r="G216" s="211">
        <v>0</v>
      </c>
      <c r="H216" s="211">
        <v>0</v>
      </c>
      <c r="I216" s="211">
        <v>0</v>
      </c>
      <c r="J216" s="211">
        <v>1</v>
      </c>
      <c r="K216" s="211">
        <v>0</v>
      </c>
      <c r="L216" s="211">
        <v>0</v>
      </c>
      <c r="M216" s="211">
        <v>0</v>
      </c>
      <c r="N216" s="211">
        <v>0</v>
      </c>
      <c r="O216" s="211">
        <v>0</v>
      </c>
      <c r="P216" s="211">
        <v>0</v>
      </c>
      <c r="Q216" s="211">
        <v>0</v>
      </c>
      <c r="R216" s="211">
        <v>0</v>
      </c>
      <c r="S216" s="211">
        <v>0</v>
      </c>
      <c r="T216" s="211">
        <v>0</v>
      </c>
      <c r="U216" s="211">
        <v>0</v>
      </c>
      <c r="V216" s="211">
        <v>1</v>
      </c>
      <c r="W216" s="211">
        <v>0</v>
      </c>
      <c r="X216" s="211">
        <v>0</v>
      </c>
      <c r="Y216" s="211">
        <v>68450.710000000006</v>
      </c>
    </row>
    <row r="217" spans="2:25" s="189" customFormat="1" x14ac:dyDescent="0.35">
      <c r="B217" s="211" t="s">
        <v>282</v>
      </c>
      <c r="C217" s="319" t="s">
        <v>1560</v>
      </c>
      <c r="D217" s="319" t="s">
        <v>1561</v>
      </c>
      <c r="E217" s="211" t="s">
        <v>1562</v>
      </c>
      <c r="F217" s="211" t="s">
        <v>708</v>
      </c>
      <c r="G217" s="211">
        <v>0</v>
      </c>
      <c r="H217" s="211">
        <v>0</v>
      </c>
      <c r="I217" s="211">
        <v>0</v>
      </c>
      <c r="J217" s="211">
        <v>1</v>
      </c>
      <c r="K217" s="211">
        <v>0</v>
      </c>
      <c r="L217" s="211">
        <v>0</v>
      </c>
      <c r="M217" s="211">
        <v>0</v>
      </c>
      <c r="N217" s="211">
        <v>0</v>
      </c>
      <c r="O217" s="211">
        <v>0</v>
      </c>
      <c r="P217" s="211">
        <v>0</v>
      </c>
      <c r="Q217" s="211">
        <v>0</v>
      </c>
      <c r="R217" s="211">
        <v>0</v>
      </c>
      <c r="S217" s="211">
        <v>0</v>
      </c>
      <c r="T217" s="211">
        <v>0</v>
      </c>
      <c r="U217" s="211">
        <v>0</v>
      </c>
      <c r="V217" s="211">
        <v>1</v>
      </c>
      <c r="W217" s="211">
        <v>0</v>
      </c>
      <c r="X217" s="211">
        <v>0</v>
      </c>
      <c r="Y217" s="211">
        <v>65333.66</v>
      </c>
    </row>
    <row r="218" spans="2:25" s="189" customFormat="1" x14ac:dyDescent="0.35">
      <c r="B218" s="211" t="s">
        <v>282</v>
      </c>
      <c r="C218" s="319" t="s">
        <v>1563</v>
      </c>
      <c r="D218" s="319" t="s">
        <v>1564</v>
      </c>
      <c r="E218" s="211" t="s">
        <v>1565</v>
      </c>
      <c r="F218" s="211" t="s">
        <v>708</v>
      </c>
      <c r="G218" s="211">
        <v>0</v>
      </c>
      <c r="H218" s="211">
        <v>0</v>
      </c>
      <c r="I218" s="211">
        <v>0</v>
      </c>
      <c r="J218" s="211">
        <v>1</v>
      </c>
      <c r="K218" s="211">
        <v>0</v>
      </c>
      <c r="L218" s="211">
        <v>0</v>
      </c>
      <c r="M218" s="211">
        <v>0</v>
      </c>
      <c r="N218" s="211">
        <v>0</v>
      </c>
      <c r="O218" s="211">
        <v>0</v>
      </c>
      <c r="P218" s="211">
        <v>0</v>
      </c>
      <c r="Q218" s="211">
        <v>0</v>
      </c>
      <c r="R218" s="211">
        <v>0</v>
      </c>
      <c r="S218" s="211">
        <v>0</v>
      </c>
      <c r="T218" s="211">
        <v>0</v>
      </c>
      <c r="U218" s="211">
        <v>0</v>
      </c>
      <c r="V218" s="211">
        <v>1</v>
      </c>
      <c r="W218" s="211">
        <v>0</v>
      </c>
      <c r="X218" s="211">
        <v>0</v>
      </c>
      <c r="Y218" s="211">
        <v>160838.54</v>
      </c>
    </row>
    <row r="219" spans="2:25" s="189" customFormat="1" x14ac:dyDescent="0.35">
      <c r="B219" s="211" t="s">
        <v>282</v>
      </c>
      <c r="C219" s="319" t="s">
        <v>1566</v>
      </c>
      <c r="D219" s="319" t="s">
        <v>1567</v>
      </c>
      <c r="E219" s="211" t="s">
        <v>1568</v>
      </c>
      <c r="F219" s="211" t="s">
        <v>708</v>
      </c>
      <c r="G219" s="211">
        <v>0</v>
      </c>
      <c r="H219" s="211">
        <v>0</v>
      </c>
      <c r="I219" s="211">
        <v>0</v>
      </c>
      <c r="J219" s="211">
        <v>1</v>
      </c>
      <c r="K219" s="211">
        <v>0</v>
      </c>
      <c r="L219" s="211">
        <v>0</v>
      </c>
      <c r="M219" s="211">
        <v>0</v>
      </c>
      <c r="N219" s="211">
        <v>0</v>
      </c>
      <c r="O219" s="211">
        <v>0</v>
      </c>
      <c r="P219" s="211">
        <v>0</v>
      </c>
      <c r="Q219" s="211">
        <v>0</v>
      </c>
      <c r="R219" s="211">
        <v>0</v>
      </c>
      <c r="S219" s="211">
        <v>0</v>
      </c>
      <c r="T219" s="211">
        <v>0</v>
      </c>
      <c r="U219" s="211">
        <v>0</v>
      </c>
      <c r="V219" s="211">
        <v>1</v>
      </c>
      <c r="W219" s="211">
        <v>0</v>
      </c>
      <c r="X219" s="211">
        <v>0</v>
      </c>
      <c r="Y219" s="211">
        <v>82070.289999999994</v>
      </c>
    </row>
    <row r="220" spans="2:25" s="189" customFormat="1" x14ac:dyDescent="0.35">
      <c r="B220" s="211" t="s">
        <v>282</v>
      </c>
      <c r="C220" s="319" t="s">
        <v>1569</v>
      </c>
      <c r="D220" s="319" t="s">
        <v>1570</v>
      </c>
      <c r="E220" s="211" t="s">
        <v>1571</v>
      </c>
      <c r="F220" s="211" t="s">
        <v>708</v>
      </c>
      <c r="G220" s="211">
        <v>0</v>
      </c>
      <c r="H220" s="211">
        <v>0</v>
      </c>
      <c r="I220" s="211">
        <v>0</v>
      </c>
      <c r="J220" s="211">
        <v>1</v>
      </c>
      <c r="K220" s="211">
        <v>0</v>
      </c>
      <c r="L220" s="211">
        <v>0</v>
      </c>
      <c r="M220" s="211">
        <v>0</v>
      </c>
      <c r="N220" s="211">
        <v>0</v>
      </c>
      <c r="O220" s="211">
        <v>0</v>
      </c>
      <c r="P220" s="211">
        <v>0</v>
      </c>
      <c r="Q220" s="211">
        <v>0</v>
      </c>
      <c r="R220" s="211">
        <v>0</v>
      </c>
      <c r="S220" s="211">
        <v>0</v>
      </c>
      <c r="T220" s="211">
        <v>0</v>
      </c>
      <c r="U220" s="211">
        <v>0</v>
      </c>
      <c r="V220" s="211">
        <v>1</v>
      </c>
      <c r="W220" s="211">
        <v>0</v>
      </c>
      <c r="X220" s="211">
        <v>0</v>
      </c>
      <c r="Y220" s="211">
        <v>96463.6</v>
      </c>
    </row>
    <row r="221" spans="2:25" s="189" customFormat="1" x14ac:dyDescent="0.35">
      <c r="B221" s="211" t="s">
        <v>282</v>
      </c>
      <c r="C221" s="319" t="s">
        <v>1572</v>
      </c>
      <c r="D221" s="319" t="s">
        <v>1573</v>
      </c>
      <c r="E221" s="211" t="s">
        <v>1574</v>
      </c>
      <c r="F221" s="211" t="s">
        <v>708</v>
      </c>
      <c r="G221" s="211">
        <v>0</v>
      </c>
      <c r="H221" s="211">
        <v>0</v>
      </c>
      <c r="I221" s="211">
        <v>0</v>
      </c>
      <c r="J221" s="211">
        <v>1</v>
      </c>
      <c r="K221" s="211">
        <v>0</v>
      </c>
      <c r="L221" s="211">
        <v>0</v>
      </c>
      <c r="M221" s="211">
        <v>0</v>
      </c>
      <c r="N221" s="211">
        <v>0</v>
      </c>
      <c r="O221" s="211">
        <v>0</v>
      </c>
      <c r="P221" s="211">
        <v>0</v>
      </c>
      <c r="Q221" s="211">
        <v>0</v>
      </c>
      <c r="R221" s="211">
        <v>0</v>
      </c>
      <c r="S221" s="211">
        <v>0</v>
      </c>
      <c r="T221" s="211">
        <v>0</v>
      </c>
      <c r="U221" s="211">
        <v>0</v>
      </c>
      <c r="V221" s="211">
        <v>1</v>
      </c>
      <c r="W221" s="211">
        <v>0</v>
      </c>
      <c r="X221" s="211">
        <v>0</v>
      </c>
      <c r="Y221" s="211">
        <v>63098.61</v>
      </c>
    </row>
    <row r="222" spans="2:25" s="189" customFormat="1" x14ac:dyDescent="0.35">
      <c r="B222" s="211" t="s">
        <v>282</v>
      </c>
      <c r="C222" s="319" t="s">
        <v>1575</v>
      </c>
      <c r="D222" s="319" t="s">
        <v>1576</v>
      </c>
      <c r="E222" s="211" t="s">
        <v>1577</v>
      </c>
      <c r="F222" s="211" t="s">
        <v>708</v>
      </c>
      <c r="G222" s="211">
        <v>0</v>
      </c>
      <c r="H222" s="211">
        <v>0</v>
      </c>
      <c r="I222" s="211">
        <v>0</v>
      </c>
      <c r="J222" s="211">
        <v>1</v>
      </c>
      <c r="K222" s="211">
        <v>0</v>
      </c>
      <c r="L222" s="211">
        <v>0</v>
      </c>
      <c r="M222" s="211">
        <v>0</v>
      </c>
      <c r="N222" s="211">
        <v>0</v>
      </c>
      <c r="O222" s="211">
        <v>0</v>
      </c>
      <c r="P222" s="211">
        <v>0</v>
      </c>
      <c r="Q222" s="211">
        <v>0</v>
      </c>
      <c r="R222" s="211">
        <v>0</v>
      </c>
      <c r="S222" s="211">
        <v>0</v>
      </c>
      <c r="T222" s="211">
        <v>0</v>
      </c>
      <c r="U222" s="211">
        <v>0</v>
      </c>
      <c r="V222" s="211">
        <v>1</v>
      </c>
      <c r="W222" s="211">
        <v>0</v>
      </c>
      <c r="X222" s="211">
        <v>0</v>
      </c>
      <c r="Y222" s="211">
        <v>99244.33</v>
      </c>
    </row>
    <row r="223" spans="2:25" s="189" customFormat="1" x14ac:dyDescent="0.35">
      <c r="B223" s="211" t="s">
        <v>282</v>
      </c>
      <c r="C223" s="319" t="s">
        <v>1578</v>
      </c>
      <c r="D223" s="319" t="s">
        <v>1579</v>
      </c>
      <c r="E223" s="211" t="s">
        <v>1580</v>
      </c>
      <c r="F223" s="211" t="s">
        <v>708</v>
      </c>
      <c r="G223" s="211">
        <v>0</v>
      </c>
      <c r="H223" s="211">
        <v>0</v>
      </c>
      <c r="I223" s="211">
        <v>0</v>
      </c>
      <c r="J223" s="211">
        <v>1</v>
      </c>
      <c r="K223" s="211">
        <v>0</v>
      </c>
      <c r="L223" s="211">
        <v>0</v>
      </c>
      <c r="M223" s="211">
        <v>0</v>
      </c>
      <c r="N223" s="211">
        <v>0</v>
      </c>
      <c r="O223" s="211">
        <v>0</v>
      </c>
      <c r="P223" s="211">
        <v>0</v>
      </c>
      <c r="Q223" s="211">
        <v>0</v>
      </c>
      <c r="R223" s="211">
        <v>0</v>
      </c>
      <c r="S223" s="211">
        <v>0</v>
      </c>
      <c r="T223" s="211">
        <v>0</v>
      </c>
      <c r="U223" s="211">
        <v>0</v>
      </c>
      <c r="V223" s="211">
        <v>1</v>
      </c>
      <c r="W223" s="211">
        <v>0</v>
      </c>
      <c r="X223" s="211">
        <v>0</v>
      </c>
      <c r="Y223" s="211">
        <v>150112.10999999999</v>
      </c>
    </row>
    <row r="224" spans="2:25" s="189" customFormat="1" x14ac:dyDescent="0.35">
      <c r="B224" s="211" t="s">
        <v>282</v>
      </c>
      <c r="C224" s="319" t="s">
        <v>1581</v>
      </c>
      <c r="D224" s="319" t="s">
        <v>1582</v>
      </c>
      <c r="E224" s="211" t="s">
        <v>1583</v>
      </c>
      <c r="F224" s="211" t="s">
        <v>708</v>
      </c>
      <c r="G224" s="211">
        <v>0</v>
      </c>
      <c r="H224" s="211">
        <v>0</v>
      </c>
      <c r="I224" s="211">
        <v>0</v>
      </c>
      <c r="J224" s="211">
        <v>1</v>
      </c>
      <c r="K224" s="211">
        <v>0</v>
      </c>
      <c r="L224" s="211">
        <v>0</v>
      </c>
      <c r="M224" s="211">
        <v>0</v>
      </c>
      <c r="N224" s="211">
        <v>0</v>
      </c>
      <c r="O224" s="211">
        <v>0</v>
      </c>
      <c r="P224" s="211">
        <v>0</v>
      </c>
      <c r="Q224" s="211">
        <v>0</v>
      </c>
      <c r="R224" s="211">
        <v>0</v>
      </c>
      <c r="S224" s="211">
        <v>0</v>
      </c>
      <c r="T224" s="211">
        <v>0</v>
      </c>
      <c r="U224" s="211">
        <v>0</v>
      </c>
      <c r="V224" s="211">
        <v>1</v>
      </c>
      <c r="W224" s="211">
        <v>0</v>
      </c>
      <c r="X224" s="211">
        <v>0</v>
      </c>
      <c r="Y224" s="211">
        <v>110689.24</v>
      </c>
    </row>
    <row r="225" spans="2:25" s="189" customFormat="1" x14ac:dyDescent="0.35">
      <c r="B225" s="211" t="s">
        <v>282</v>
      </c>
      <c r="C225" s="319" t="s">
        <v>1584</v>
      </c>
      <c r="D225" s="319" t="s">
        <v>1585</v>
      </c>
      <c r="E225" s="211" t="s">
        <v>1586</v>
      </c>
      <c r="F225" s="211" t="s">
        <v>708</v>
      </c>
      <c r="G225" s="211">
        <v>0</v>
      </c>
      <c r="H225" s="211">
        <v>0</v>
      </c>
      <c r="I225" s="211">
        <v>0</v>
      </c>
      <c r="J225" s="211">
        <v>1</v>
      </c>
      <c r="K225" s="211">
        <v>0</v>
      </c>
      <c r="L225" s="211">
        <v>0</v>
      </c>
      <c r="M225" s="211">
        <v>0</v>
      </c>
      <c r="N225" s="211">
        <v>0</v>
      </c>
      <c r="O225" s="211">
        <v>0</v>
      </c>
      <c r="P225" s="211">
        <v>0</v>
      </c>
      <c r="Q225" s="211">
        <v>0</v>
      </c>
      <c r="R225" s="211">
        <v>0</v>
      </c>
      <c r="S225" s="211">
        <v>0</v>
      </c>
      <c r="T225" s="211">
        <v>0</v>
      </c>
      <c r="U225" s="211">
        <v>0</v>
      </c>
      <c r="V225" s="211">
        <v>1</v>
      </c>
      <c r="W225" s="211">
        <v>0</v>
      </c>
      <c r="X225" s="211">
        <v>0</v>
      </c>
      <c r="Y225" s="211">
        <v>68123.539999999994</v>
      </c>
    </row>
    <row r="226" spans="2:25" s="189" customFormat="1" x14ac:dyDescent="0.35">
      <c r="B226" s="211" t="s">
        <v>282</v>
      </c>
      <c r="C226" s="319" t="s">
        <v>1587</v>
      </c>
      <c r="D226" s="319" t="s">
        <v>1588</v>
      </c>
      <c r="E226" s="211" t="s">
        <v>1589</v>
      </c>
      <c r="F226" s="211" t="s">
        <v>886</v>
      </c>
      <c r="G226" s="211">
        <v>0</v>
      </c>
      <c r="H226" s="211">
        <v>0</v>
      </c>
      <c r="I226" s="211">
        <v>0</v>
      </c>
      <c r="J226" s="211">
        <v>1</v>
      </c>
      <c r="K226" s="211">
        <v>0</v>
      </c>
      <c r="L226" s="211">
        <v>0</v>
      </c>
      <c r="M226" s="211">
        <v>0</v>
      </c>
      <c r="N226" s="211">
        <v>0</v>
      </c>
      <c r="O226" s="211">
        <v>0</v>
      </c>
      <c r="P226" s="211">
        <v>0</v>
      </c>
      <c r="Q226" s="211">
        <v>0</v>
      </c>
      <c r="R226" s="211">
        <v>0</v>
      </c>
      <c r="S226" s="211">
        <v>0</v>
      </c>
      <c r="T226" s="211">
        <v>0</v>
      </c>
      <c r="U226" s="211">
        <v>0</v>
      </c>
      <c r="V226" s="211">
        <v>1</v>
      </c>
      <c r="W226" s="211">
        <v>0</v>
      </c>
      <c r="X226" s="211">
        <v>0</v>
      </c>
      <c r="Y226" s="211">
        <v>105303.4</v>
      </c>
    </row>
    <row r="227" spans="2:25" s="189" customFormat="1" x14ac:dyDescent="0.35">
      <c r="B227" s="211" t="s">
        <v>282</v>
      </c>
      <c r="C227" s="319" t="s">
        <v>721</v>
      </c>
      <c r="D227" s="319" t="s">
        <v>722</v>
      </c>
      <c r="E227" s="211" t="s">
        <v>793</v>
      </c>
      <c r="F227" s="211" t="s">
        <v>886</v>
      </c>
      <c r="G227" s="211">
        <v>0</v>
      </c>
      <c r="H227" s="211">
        <v>0</v>
      </c>
      <c r="I227" s="211">
        <v>0</v>
      </c>
      <c r="J227" s="211">
        <v>1</v>
      </c>
      <c r="K227" s="211">
        <v>0</v>
      </c>
      <c r="L227" s="211">
        <v>0</v>
      </c>
      <c r="M227" s="211">
        <v>0</v>
      </c>
      <c r="N227" s="211">
        <v>0</v>
      </c>
      <c r="O227" s="211">
        <v>0</v>
      </c>
      <c r="P227" s="211">
        <v>0</v>
      </c>
      <c r="Q227" s="211">
        <v>0</v>
      </c>
      <c r="R227" s="211">
        <v>0</v>
      </c>
      <c r="S227" s="211">
        <v>0</v>
      </c>
      <c r="T227" s="211">
        <v>0</v>
      </c>
      <c r="U227" s="211">
        <v>0</v>
      </c>
      <c r="V227" s="211">
        <v>1</v>
      </c>
      <c r="W227" s="211">
        <v>0</v>
      </c>
      <c r="X227" s="211">
        <v>0</v>
      </c>
      <c r="Y227" s="211">
        <v>62784.84</v>
      </c>
    </row>
    <row r="228" spans="2:25" s="189" customFormat="1" x14ac:dyDescent="0.35">
      <c r="B228" s="211" t="s">
        <v>282</v>
      </c>
      <c r="C228" s="319" t="s">
        <v>1590</v>
      </c>
      <c r="D228" s="319" t="s">
        <v>1591</v>
      </c>
      <c r="E228" s="211" t="s">
        <v>1592</v>
      </c>
      <c r="F228" s="211" t="s">
        <v>886</v>
      </c>
      <c r="G228" s="211">
        <v>0</v>
      </c>
      <c r="H228" s="211">
        <v>0</v>
      </c>
      <c r="I228" s="211">
        <v>0</v>
      </c>
      <c r="J228" s="211">
        <v>1</v>
      </c>
      <c r="K228" s="211">
        <v>0</v>
      </c>
      <c r="L228" s="211">
        <v>0</v>
      </c>
      <c r="M228" s="211">
        <v>0</v>
      </c>
      <c r="N228" s="211">
        <v>0</v>
      </c>
      <c r="O228" s="211">
        <v>0</v>
      </c>
      <c r="P228" s="211">
        <v>0</v>
      </c>
      <c r="Q228" s="211">
        <v>0</v>
      </c>
      <c r="R228" s="211">
        <v>0</v>
      </c>
      <c r="S228" s="211">
        <v>0</v>
      </c>
      <c r="T228" s="211">
        <v>0</v>
      </c>
      <c r="U228" s="211">
        <v>0</v>
      </c>
      <c r="V228" s="211">
        <v>1</v>
      </c>
      <c r="W228" s="211">
        <v>0</v>
      </c>
      <c r="X228" s="211">
        <v>0</v>
      </c>
      <c r="Y228" s="211">
        <v>144821.6</v>
      </c>
    </row>
    <row r="229" spans="2:25" s="189" customFormat="1" x14ac:dyDescent="0.35">
      <c r="B229" s="211" t="s">
        <v>282</v>
      </c>
      <c r="C229" s="319" t="s">
        <v>1593</v>
      </c>
      <c r="D229" s="319" t="s">
        <v>1594</v>
      </c>
      <c r="E229" s="211" t="s">
        <v>1595</v>
      </c>
      <c r="F229" s="211" t="s">
        <v>886</v>
      </c>
      <c r="G229" s="211">
        <v>0</v>
      </c>
      <c r="H229" s="211">
        <v>0</v>
      </c>
      <c r="I229" s="211">
        <v>0</v>
      </c>
      <c r="J229" s="211">
        <v>1</v>
      </c>
      <c r="K229" s="211">
        <v>0</v>
      </c>
      <c r="L229" s="211">
        <v>0</v>
      </c>
      <c r="M229" s="211">
        <v>0</v>
      </c>
      <c r="N229" s="211">
        <v>0</v>
      </c>
      <c r="O229" s="211">
        <v>0</v>
      </c>
      <c r="P229" s="211">
        <v>0</v>
      </c>
      <c r="Q229" s="211">
        <v>0</v>
      </c>
      <c r="R229" s="211">
        <v>0</v>
      </c>
      <c r="S229" s="211">
        <v>0</v>
      </c>
      <c r="T229" s="211">
        <v>0</v>
      </c>
      <c r="U229" s="211">
        <v>0</v>
      </c>
      <c r="V229" s="211">
        <v>1</v>
      </c>
      <c r="W229" s="211">
        <v>0</v>
      </c>
      <c r="X229" s="211">
        <v>0</v>
      </c>
      <c r="Y229" s="211">
        <v>101264.02</v>
      </c>
    </row>
    <row r="230" spans="2:25" s="189" customFormat="1" x14ac:dyDescent="0.35">
      <c r="B230" s="211" t="s">
        <v>282</v>
      </c>
      <c r="C230" s="319" t="s">
        <v>1596</v>
      </c>
      <c r="D230" s="319" t="s">
        <v>1597</v>
      </c>
      <c r="E230" s="211" t="s">
        <v>1598</v>
      </c>
      <c r="F230" s="211" t="s">
        <v>709</v>
      </c>
      <c r="G230" s="211">
        <v>0</v>
      </c>
      <c r="H230" s="211">
        <v>0</v>
      </c>
      <c r="I230" s="211">
        <v>0</v>
      </c>
      <c r="J230" s="211">
        <v>1</v>
      </c>
      <c r="K230" s="211">
        <v>0</v>
      </c>
      <c r="L230" s="211">
        <v>0</v>
      </c>
      <c r="M230" s="211">
        <v>0</v>
      </c>
      <c r="N230" s="211">
        <v>0</v>
      </c>
      <c r="O230" s="211">
        <v>0</v>
      </c>
      <c r="P230" s="211">
        <v>0</v>
      </c>
      <c r="Q230" s="211">
        <v>0</v>
      </c>
      <c r="R230" s="211">
        <v>0</v>
      </c>
      <c r="S230" s="211">
        <v>0</v>
      </c>
      <c r="T230" s="211">
        <v>0</v>
      </c>
      <c r="U230" s="211">
        <v>0</v>
      </c>
      <c r="V230" s="211">
        <v>1</v>
      </c>
      <c r="W230" s="211">
        <v>0</v>
      </c>
      <c r="X230" s="211">
        <v>0</v>
      </c>
      <c r="Y230" s="211">
        <v>135223.48000000001</v>
      </c>
    </row>
    <row r="231" spans="2:25" s="189" customFormat="1" x14ac:dyDescent="0.35">
      <c r="B231" s="211" t="s">
        <v>282</v>
      </c>
      <c r="C231" s="319" t="s">
        <v>1599</v>
      </c>
      <c r="D231" s="319" t="s">
        <v>1600</v>
      </c>
      <c r="E231" s="211" t="s">
        <v>1601</v>
      </c>
      <c r="F231" s="211" t="s">
        <v>886</v>
      </c>
      <c r="G231" s="211">
        <v>0</v>
      </c>
      <c r="H231" s="211">
        <v>0</v>
      </c>
      <c r="I231" s="211">
        <v>0</v>
      </c>
      <c r="J231" s="211">
        <v>1</v>
      </c>
      <c r="K231" s="211">
        <v>0</v>
      </c>
      <c r="L231" s="211">
        <v>0</v>
      </c>
      <c r="M231" s="211">
        <v>0</v>
      </c>
      <c r="N231" s="211">
        <v>0</v>
      </c>
      <c r="O231" s="211">
        <v>0</v>
      </c>
      <c r="P231" s="211">
        <v>0</v>
      </c>
      <c r="Q231" s="211">
        <v>0</v>
      </c>
      <c r="R231" s="211">
        <v>0</v>
      </c>
      <c r="S231" s="211">
        <v>0</v>
      </c>
      <c r="T231" s="211">
        <v>0</v>
      </c>
      <c r="U231" s="211">
        <v>0</v>
      </c>
      <c r="V231" s="211">
        <v>1</v>
      </c>
      <c r="W231" s="211">
        <v>0</v>
      </c>
      <c r="X231" s="211">
        <v>0</v>
      </c>
      <c r="Y231" s="211">
        <v>140529.01999999999</v>
      </c>
    </row>
    <row r="232" spans="2:25" s="189" customFormat="1" x14ac:dyDescent="0.35">
      <c r="B232" s="211" t="s">
        <v>282</v>
      </c>
      <c r="C232" s="319" t="s">
        <v>1602</v>
      </c>
      <c r="D232" s="319" t="s">
        <v>1603</v>
      </c>
      <c r="E232" s="211" t="s">
        <v>1604</v>
      </c>
      <c r="F232" s="211" t="s">
        <v>886</v>
      </c>
      <c r="G232" s="211">
        <v>0</v>
      </c>
      <c r="H232" s="211">
        <v>0</v>
      </c>
      <c r="I232" s="211">
        <v>0</v>
      </c>
      <c r="J232" s="211">
        <v>1</v>
      </c>
      <c r="K232" s="211">
        <v>0</v>
      </c>
      <c r="L232" s="211">
        <v>0</v>
      </c>
      <c r="M232" s="211">
        <v>0</v>
      </c>
      <c r="N232" s="211">
        <v>0</v>
      </c>
      <c r="O232" s="211">
        <v>0</v>
      </c>
      <c r="P232" s="211">
        <v>0</v>
      </c>
      <c r="Q232" s="211">
        <v>0</v>
      </c>
      <c r="R232" s="211">
        <v>0</v>
      </c>
      <c r="S232" s="211">
        <v>0</v>
      </c>
      <c r="T232" s="211">
        <v>0</v>
      </c>
      <c r="U232" s="211">
        <v>0</v>
      </c>
      <c r="V232" s="211">
        <v>1</v>
      </c>
      <c r="W232" s="211">
        <v>0</v>
      </c>
      <c r="X232" s="211">
        <v>0</v>
      </c>
      <c r="Y232" s="211">
        <v>63022.21</v>
      </c>
    </row>
    <row r="233" spans="2:25" s="189" customFormat="1" x14ac:dyDescent="0.35">
      <c r="B233" s="211" t="s">
        <v>282</v>
      </c>
      <c r="C233" s="319" t="s">
        <v>1605</v>
      </c>
      <c r="D233" s="319" t="s">
        <v>1606</v>
      </c>
      <c r="E233" s="211" t="s">
        <v>1607</v>
      </c>
      <c r="F233" s="211" t="s">
        <v>886</v>
      </c>
      <c r="G233" s="211">
        <v>0</v>
      </c>
      <c r="H233" s="211">
        <v>0</v>
      </c>
      <c r="I233" s="211">
        <v>0</v>
      </c>
      <c r="J233" s="211">
        <v>1</v>
      </c>
      <c r="K233" s="211">
        <v>0</v>
      </c>
      <c r="L233" s="211">
        <v>0</v>
      </c>
      <c r="M233" s="211">
        <v>0</v>
      </c>
      <c r="N233" s="211">
        <v>0</v>
      </c>
      <c r="O233" s="211">
        <v>0</v>
      </c>
      <c r="P233" s="211">
        <v>0</v>
      </c>
      <c r="Q233" s="211">
        <v>0</v>
      </c>
      <c r="R233" s="211">
        <v>0</v>
      </c>
      <c r="S233" s="211">
        <v>0</v>
      </c>
      <c r="T233" s="211">
        <v>0</v>
      </c>
      <c r="U233" s="211">
        <v>0</v>
      </c>
      <c r="V233" s="211">
        <v>1</v>
      </c>
      <c r="W233" s="211">
        <v>0</v>
      </c>
      <c r="X233" s="211">
        <v>0</v>
      </c>
      <c r="Y233" s="211">
        <v>66647.95</v>
      </c>
    </row>
    <row r="234" spans="2:25" s="189" customFormat="1" x14ac:dyDescent="0.35">
      <c r="B234" s="211" t="s">
        <v>282</v>
      </c>
      <c r="C234" s="319" t="s">
        <v>1608</v>
      </c>
      <c r="D234" s="319" t="s">
        <v>1609</v>
      </c>
      <c r="E234" s="211" t="s">
        <v>1610</v>
      </c>
      <c r="F234" s="211" t="s">
        <v>886</v>
      </c>
      <c r="G234" s="211">
        <v>0</v>
      </c>
      <c r="H234" s="211">
        <v>0</v>
      </c>
      <c r="I234" s="211">
        <v>0</v>
      </c>
      <c r="J234" s="211">
        <v>1</v>
      </c>
      <c r="K234" s="211">
        <v>0</v>
      </c>
      <c r="L234" s="211">
        <v>0</v>
      </c>
      <c r="M234" s="211">
        <v>0</v>
      </c>
      <c r="N234" s="211">
        <v>0</v>
      </c>
      <c r="O234" s="211">
        <v>0</v>
      </c>
      <c r="P234" s="211">
        <v>0</v>
      </c>
      <c r="Q234" s="211">
        <v>0</v>
      </c>
      <c r="R234" s="211">
        <v>0</v>
      </c>
      <c r="S234" s="211">
        <v>0</v>
      </c>
      <c r="T234" s="211">
        <v>0</v>
      </c>
      <c r="U234" s="211">
        <v>0</v>
      </c>
      <c r="V234" s="211">
        <v>1</v>
      </c>
      <c r="W234" s="211">
        <v>0</v>
      </c>
      <c r="X234" s="211">
        <v>0</v>
      </c>
      <c r="Y234" s="211">
        <v>154242.74</v>
      </c>
    </row>
    <row r="235" spans="2:25" s="189" customFormat="1" x14ac:dyDescent="0.35">
      <c r="B235" s="211" t="s">
        <v>282</v>
      </c>
      <c r="C235" s="319" t="s">
        <v>771</v>
      </c>
      <c r="D235" s="319" t="s">
        <v>772</v>
      </c>
      <c r="E235" s="211" t="s">
        <v>1611</v>
      </c>
      <c r="F235" s="211" t="s">
        <v>703</v>
      </c>
      <c r="G235" s="211">
        <v>0</v>
      </c>
      <c r="H235" s="211">
        <v>0</v>
      </c>
      <c r="I235" s="211">
        <v>0</v>
      </c>
      <c r="J235" s="211">
        <v>1</v>
      </c>
      <c r="K235" s="211">
        <v>0</v>
      </c>
      <c r="L235" s="211">
        <v>0</v>
      </c>
      <c r="M235" s="211">
        <v>0</v>
      </c>
      <c r="N235" s="211">
        <v>0</v>
      </c>
      <c r="O235" s="211">
        <v>0</v>
      </c>
      <c r="P235" s="211">
        <v>0</v>
      </c>
      <c r="Q235" s="211">
        <v>0</v>
      </c>
      <c r="R235" s="211">
        <v>0</v>
      </c>
      <c r="S235" s="211">
        <v>0</v>
      </c>
      <c r="T235" s="211">
        <v>0</v>
      </c>
      <c r="U235" s="211">
        <v>0</v>
      </c>
      <c r="V235" s="211">
        <v>1</v>
      </c>
      <c r="W235" s="211">
        <v>0</v>
      </c>
      <c r="X235" s="211">
        <v>0</v>
      </c>
      <c r="Y235" s="211">
        <v>135654.74</v>
      </c>
    </row>
    <row r="236" spans="2:25" s="189" customFormat="1" x14ac:dyDescent="0.35">
      <c r="B236" s="211" t="s">
        <v>282</v>
      </c>
      <c r="C236" s="319" t="s">
        <v>1612</v>
      </c>
      <c r="D236" s="319" t="s">
        <v>1613</v>
      </c>
      <c r="E236" s="211" t="s">
        <v>1614</v>
      </c>
      <c r="F236" s="211" t="s">
        <v>886</v>
      </c>
      <c r="G236" s="211">
        <v>0</v>
      </c>
      <c r="H236" s="211">
        <v>0</v>
      </c>
      <c r="I236" s="211">
        <v>0</v>
      </c>
      <c r="J236" s="211">
        <v>1</v>
      </c>
      <c r="K236" s="211">
        <v>0</v>
      </c>
      <c r="L236" s="211">
        <v>0</v>
      </c>
      <c r="M236" s="211">
        <v>0</v>
      </c>
      <c r="N236" s="211">
        <v>0</v>
      </c>
      <c r="O236" s="211">
        <v>0</v>
      </c>
      <c r="P236" s="211">
        <v>0</v>
      </c>
      <c r="Q236" s="211">
        <v>0</v>
      </c>
      <c r="R236" s="211">
        <v>0</v>
      </c>
      <c r="S236" s="211">
        <v>0</v>
      </c>
      <c r="T236" s="211">
        <v>0</v>
      </c>
      <c r="U236" s="211">
        <v>0</v>
      </c>
      <c r="V236" s="211">
        <v>1</v>
      </c>
      <c r="W236" s="211">
        <v>0</v>
      </c>
      <c r="X236" s="211">
        <v>0</v>
      </c>
      <c r="Y236" s="211">
        <v>107299.5</v>
      </c>
    </row>
    <row r="237" spans="2:25" s="189" customFormat="1" x14ac:dyDescent="0.35">
      <c r="B237" s="211" t="s">
        <v>282</v>
      </c>
      <c r="C237" s="319" t="s">
        <v>759</v>
      </c>
      <c r="D237" s="319" t="s">
        <v>760</v>
      </c>
      <c r="E237" s="211" t="s">
        <v>812</v>
      </c>
      <c r="F237" s="211" t="s">
        <v>702</v>
      </c>
      <c r="G237" s="211">
        <v>0</v>
      </c>
      <c r="H237" s="211">
        <v>0</v>
      </c>
      <c r="I237" s="211">
        <v>0</v>
      </c>
      <c r="J237" s="211">
        <v>1</v>
      </c>
      <c r="K237" s="211">
        <v>0</v>
      </c>
      <c r="L237" s="211">
        <v>0</v>
      </c>
      <c r="M237" s="211">
        <v>0</v>
      </c>
      <c r="N237" s="211">
        <v>0</v>
      </c>
      <c r="O237" s="211">
        <v>0</v>
      </c>
      <c r="P237" s="211">
        <v>0</v>
      </c>
      <c r="Q237" s="211">
        <v>0</v>
      </c>
      <c r="R237" s="211">
        <v>0</v>
      </c>
      <c r="S237" s="211">
        <v>0</v>
      </c>
      <c r="T237" s="211">
        <v>0</v>
      </c>
      <c r="U237" s="211">
        <v>0</v>
      </c>
      <c r="V237" s="211">
        <v>1</v>
      </c>
      <c r="W237" s="211">
        <v>0</v>
      </c>
      <c r="X237" s="211">
        <v>0</v>
      </c>
      <c r="Y237" s="211">
        <v>137801.03</v>
      </c>
    </row>
    <row r="238" spans="2:25" s="189" customFormat="1" x14ac:dyDescent="0.35">
      <c r="B238" s="211" t="s">
        <v>282</v>
      </c>
      <c r="C238" s="319" t="s">
        <v>1615</v>
      </c>
      <c r="D238" s="319" t="s">
        <v>1616</v>
      </c>
      <c r="E238" s="211" t="s">
        <v>1617</v>
      </c>
      <c r="F238" s="211" t="s">
        <v>886</v>
      </c>
      <c r="G238" s="211">
        <v>0</v>
      </c>
      <c r="H238" s="211">
        <v>0</v>
      </c>
      <c r="I238" s="211">
        <v>0</v>
      </c>
      <c r="J238" s="211">
        <v>1</v>
      </c>
      <c r="K238" s="211">
        <v>0</v>
      </c>
      <c r="L238" s="211">
        <v>0</v>
      </c>
      <c r="M238" s="211">
        <v>0</v>
      </c>
      <c r="N238" s="211">
        <v>0</v>
      </c>
      <c r="O238" s="211">
        <v>0</v>
      </c>
      <c r="P238" s="211">
        <v>0</v>
      </c>
      <c r="Q238" s="211">
        <v>0</v>
      </c>
      <c r="R238" s="211">
        <v>0</v>
      </c>
      <c r="S238" s="211">
        <v>0</v>
      </c>
      <c r="T238" s="211">
        <v>0</v>
      </c>
      <c r="U238" s="211">
        <v>0</v>
      </c>
      <c r="V238" s="211">
        <v>1</v>
      </c>
      <c r="W238" s="211">
        <v>0</v>
      </c>
      <c r="X238" s="211">
        <v>0</v>
      </c>
      <c r="Y238" s="211">
        <v>104431.9</v>
      </c>
    </row>
    <row r="239" spans="2:25" s="189" customFormat="1" x14ac:dyDescent="0.35">
      <c r="B239" s="211" t="s">
        <v>282</v>
      </c>
      <c r="C239" s="319" t="s">
        <v>1618</v>
      </c>
      <c r="D239" s="319" t="s">
        <v>1619</v>
      </c>
      <c r="E239" s="211" t="s">
        <v>1620</v>
      </c>
      <c r="F239" s="211" t="s">
        <v>886</v>
      </c>
      <c r="G239" s="211">
        <v>0</v>
      </c>
      <c r="H239" s="211">
        <v>0</v>
      </c>
      <c r="I239" s="211">
        <v>0</v>
      </c>
      <c r="J239" s="211">
        <v>1</v>
      </c>
      <c r="K239" s="211">
        <v>0</v>
      </c>
      <c r="L239" s="211">
        <v>0</v>
      </c>
      <c r="M239" s="211">
        <v>0</v>
      </c>
      <c r="N239" s="211">
        <v>0</v>
      </c>
      <c r="O239" s="211">
        <v>0</v>
      </c>
      <c r="P239" s="211">
        <v>0</v>
      </c>
      <c r="Q239" s="211">
        <v>0</v>
      </c>
      <c r="R239" s="211">
        <v>0</v>
      </c>
      <c r="S239" s="211">
        <v>0</v>
      </c>
      <c r="T239" s="211">
        <v>0</v>
      </c>
      <c r="U239" s="211">
        <v>0</v>
      </c>
      <c r="V239" s="211">
        <v>1</v>
      </c>
      <c r="W239" s="211">
        <v>0</v>
      </c>
      <c r="X239" s="211">
        <v>0</v>
      </c>
      <c r="Y239" s="211">
        <v>128340.98</v>
      </c>
    </row>
    <row r="240" spans="2:25" s="189" customFormat="1" x14ac:dyDescent="0.35">
      <c r="B240" s="211" t="s">
        <v>282</v>
      </c>
      <c r="C240" s="319" t="s">
        <v>1621</v>
      </c>
      <c r="D240" s="319" t="s">
        <v>1622</v>
      </c>
      <c r="E240" s="211" t="s">
        <v>1623</v>
      </c>
      <c r="F240" s="211" t="s">
        <v>886</v>
      </c>
      <c r="G240" s="211">
        <v>0</v>
      </c>
      <c r="H240" s="211">
        <v>0</v>
      </c>
      <c r="I240" s="211">
        <v>0</v>
      </c>
      <c r="J240" s="211">
        <v>1</v>
      </c>
      <c r="K240" s="211">
        <v>0</v>
      </c>
      <c r="L240" s="211">
        <v>0</v>
      </c>
      <c r="M240" s="211">
        <v>0</v>
      </c>
      <c r="N240" s="211">
        <v>0</v>
      </c>
      <c r="O240" s="211">
        <v>0</v>
      </c>
      <c r="P240" s="211">
        <v>0</v>
      </c>
      <c r="Q240" s="211">
        <v>0</v>
      </c>
      <c r="R240" s="211">
        <v>0</v>
      </c>
      <c r="S240" s="211">
        <v>0</v>
      </c>
      <c r="T240" s="211">
        <v>0</v>
      </c>
      <c r="U240" s="211">
        <v>0</v>
      </c>
      <c r="V240" s="211">
        <v>1</v>
      </c>
      <c r="W240" s="211">
        <v>0</v>
      </c>
      <c r="X240" s="211">
        <v>0</v>
      </c>
      <c r="Y240" s="211">
        <v>74324.77</v>
      </c>
    </row>
    <row r="241" spans="2:25" s="189" customFormat="1" x14ac:dyDescent="0.35">
      <c r="B241" s="211" t="s">
        <v>282</v>
      </c>
      <c r="C241" s="319" t="s">
        <v>1624</v>
      </c>
      <c r="D241" s="319" t="s">
        <v>1625</v>
      </c>
      <c r="E241" s="211" t="s">
        <v>1626</v>
      </c>
      <c r="F241" s="211" t="s">
        <v>886</v>
      </c>
      <c r="G241" s="211">
        <v>0</v>
      </c>
      <c r="H241" s="211">
        <v>0</v>
      </c>
      <c r="I241" s="211">
        <v>0</v>
      </c>
      <c r="J241" s="211">
        <v>1</v>
      </c>
      <c r="K241" s="211">
        <v>0</v>
      </c>
      <c r="L241" s="211">
        <v>0</v>
      </c>
      <c r="M241" s="211">
        <v>0</v>
      </c>
      <c r="N241" s="211">
        <v>0</v>
      </c>
      <c r="O241" s="211">
        <v>0</v>
      </c>
      <c r="P241" s="211">
        <v>0</v>
      </c>
      <c r="Q241" s="211">
        <v>0</v>
      </c>
      <c r="R241" s="211">
        <v>0</v>
      </c>
      <c r="S241" s="211">
        <v>0</v>
      </c>
      <c r="T241" s="211">
        <v>0</v>
      </c>
      <c r="U241" s="211">
        <v>0</v>
      </c>
      <c r="V241" s="211">
        <v>1</v>
      </c>
      <c r="W241" s="211">
        <v>0</v>
      </c>
      <c r="X241" s="211">
        <v>0</v>
      </c>
      <c r="Y241" s="211">
        <v>116598.68</v>
      </c>
    </row>
    <row r="242" spans="2:25" s="189" customFormat="1" x14ac:dyDescent="0.35">
      <c r="B242" s="211" t="s">
        <v>282</v>
      </c>
      <c r="C242" s="319" t="s">
        <v>1627</v>
      </c>
      <c r="D242" s="319" t="s">
        <v>1628</v>
      </c>
      <c r="E242" s="211" t="s">
        <v>1629</v>
      </c>
      <c r="F242" s="211" t="s">
        <v>886</v>
      </c>
      <c r="G242" s="211">
        <v>0</v>
      </c>
      <c r="H242" s="211">
        <v>0</v>
      </c>
      <c r="I242" s="211">
        <v>0</v>
      </c>
      <c r="J242" s="211">
        <v>1</v>
      </c>
      <c r="K242" s="211">
        <v>0</v>
      </c>
      <c r="L242" s="211">
        <v>0</v>
      </c>
      <c r="M242" s="211">
        <v>0</v>
      </c>
      <c r="N242" s="211">
        <v>0</v>
      </c>
      <c r="O242" s="211">
        <v>0</v>
      </c>
      <c r="P242" s="211">
        <v>0</v>
      </c>
      <c r="Q242" s="211">
        <v>0</v>
      </c>
      <c r="R242" s="211">
        <v>0</v>
      </c>
      <c r="S242" s="211">
        <v>0</v>
      </c>
      <c r="T242" s="211">
        <v>0</v>
      </c>
      <c r="U242" s="211">
        <v>0</v>
      </c>
      <c r="V242" s="211">
        <v>1</v>
      </c>
      <c r="W242" s="211">
        <v>0</v>
      </c>
      <c r="X242" s="211">
        <v>0</v>
      </c>
      <c r="Y242" s="211">
        <v>61633.15</v>
      </c>
    </row>
    <row r="243" spans="2:25" s="189" customFormat="1" x14ac:dyDescent="0.35">
      <c r="B243" s="211" t="s">
        <v>282</v>
      </c>
      <c r="C243" s="319" t="s">
        <v>741</v>
      </c>
      <c r="D243" s="319" t="s">
        <v>742</v>
      </c>
      <c r="E243" s="211" t="s">
        <v>803</v>
      </c>
      <c r="F243" s="211" t="s">
        <v>886</v>
      </c>
      <c r="G243" s="211">
        <v>0</v>
      </c>
      <c r="H243" s="211">
        <v>0</v>
      </c>
      <c r="I243" s="211">
        <v>0</v>
      </c>
      <c r="J243" s="211">
        <v>1</v>
      </c>
      <c r="K243" s="211">
        <v>0</v>
      </c>
      <c r="L243" s="211">
        <v>0</v>
      </c>
      <c r="M243" s="211">
        <v>0</v>
      </c>
      <c r="N243" s="211">
        <v>0</v>
      </c>
      <c r="O243" s="211">
        <v>0</v>
      </c>
      <c r="P243" s="211">
        <v>0</v>
      </c>
      <c r="Q243" s="211">
        <v>0</v>
      </c>
      <c r="R243" s="211">
        <v>0</v>
      </c>
      <c r="S243" s="211">
        <v>0</v>
      </c>
      <c r="T243" s="211">
        <v>0</v>
      </c>
      <c r="U243" s="211">
        <v>0</v>
      </c>
      <c r="V243" s="211">
        <v>1</v>
      </c>
      <c r="W243" s="211">
        <v>0</v>
      </c>
      <c r="X243" s="211">
        <v>0</v>
      </c>
      <c r="Y243" s="211">
        <v>103283.71</v>
      </c>
    </row>
    <row r="244" spans="2:25" s="189" customFormat="1" x14ac:dyDescent="0.35">
      <c r="B244" s="211" t="s">
        <v>282</v>
      </c>
      <c r="C244" s="319" t="s">
        <v>743</v>
      </c>
      <c r="D244" s="319" t="s">
        <v>744</v>
      </c>
      <c r="E244" s="211" t="s">
        <v>804</v>
      </c>
      <c r="F244" s="211" t="s">
        <v>886</v>
      </c>
      <c r="G244" s="211">
        <v>0</v>
      </c>
      <c r="H244" s="211">
        <v>0</v>
      </c>
      <c r="I244" s="211">
        <v>0</v>
      </c>
      <c r="J244" s="211">
        <v>1</v>
      </c>
      <c r="K244" s="211">
        <v>0</v>
      </c>
      <c r="L244" s="211">
        <v>0</v>
      </c>
      <c r="M244" s="211">
        <v>0</v>
      </c>
      <c r="N244" s="211">
        <v>0</v>
      </c>
      <c r="O244" s="211">
        <v>0</v>
      </c>
      <c r="P244" s="211">
        <v>0</v>
      </c>
      <c r="Q244" s="211">
        <v>0</v>
      </c>
      <c r="R244" s="211">
        <v>0</v>
      </c>
      <c r="S244" s="211">
        <v>0</v>
      </c>
      <c r="T244" s="211">
        <v>0</v>
      </c>
      <c r="U244" s="211">
        <v>0</v>
      </c>
      <c r="V244" s="211">
        <v>1</v>
      </c>
      <c r="W244" s="211">
        <v>0</v>
      </c>
      <c r="X244" s="211">
        <v>0</v>
      </c>
      <c r="Y244" s="211">
        <v>112390.17</v>
      </c>
    </row>
    <row r="245" spans="2:25" s="189" customFormat="1" x14ac:dyDescent="0.35">
      <c r="B245" s="211" t="s">
        <v>282</v>
      </c>
      <c r="C245" s="319" t="s">
        <v>723</v>
      </c>
      <c r="D245" s="319" t="s">
        <v>724</v>
      </c>
      <c r="E245" s="211" t="s">
        <v>794</v>
      </c>
      <c r="F245" s="211" t="s">
        <v>886</v>
      </c>
      <c r="G245" s="211">
        <v>0</v>
      </c>
      <c r="H245" s="211">
        <v>0</v>
      </c>
      <c r="I245" s="211">
        <v>0</v>
      </c>
      <c r="J245" s="211">
        <v>1</v>
      </c>
      <c r="K245" s="211">
        <v>0</v>
      </c>
      <c r="L245" s="211">
        <v>0</v>
      </c>
      <c r="M245" s="211">
        <v>0</v>
      </c>
      <c r="N245" s="211">
        <v>0</v>
      </c>
      <c r="O245" s="211">
        <v>0</v>
      </c>
      <c r="P245" s="211">
        <v>0</v>
      </c>
      <c r="Q245" s="211">
        <v>0</v>
      </c>
      <c r="R245" s="211">
        <v>0</v>
      </c>
      <c r="S245" s="211">
        <v>0</v>
      </c>
      <c r="T245" s="211">
        <v>0</v>
      </c>
      <c r="U245" s="211">
        <v>0</v>
      </c>
      <c r="V245" s="211">
        <v>1</v>
      </c>
      <c r="W245" s="211">
        <v>0</v>
      </c>
      <c r="X245" s="211">
        <v>0</v>
      </c>
      <c r="Y245" s="211">
        <v>95166.1</v>
      </c>
    </row>
    <row r="246" spans="2:25" s="189" customFormat="1" x14ac:dyDescent="0.35">
      <c r="B246" s="211" t="s">
        <v>282</v>
      </c>
      <c r="C246" s="319" t="s">
        <v>1630</v>
      </c>
      <c r="D246" s="319" t="s">
        <v>1631</v>
      </c>
      <c r="E246" s="211" t="s">
        <v>1632</v>
      </c>
      <c r="F246" s="211" t="s">
        <v>702</v>
      </c>
      <c r="G246" s="211">
        <v>0</v>
      </c>
      <c r="H246" s="211">
        <v>0</v>
      </c>
      <c r="I246" s="211">
        <v>0</v>
      </c>
      <c r="J246" s="211">
        <v>1</v>
      </c>
      <c r="K246" s="211">
        <v>0</v>
      </c>
      <c r="L246" s="211">
        <v>0</v>
      </c>
      <c r="M246" s="211">
        <v>0</v>
      </c>
      <c r="N246" s="211">
        <v>0</v>
      </c>
      <c r="O246" s="211">
        <v>0</v>
      </c>
      <c r="P246" s="211">
        <v>0</v>
      </c>
      <c r="Q246" s="211">
        <v>0</v>
      </c>
      <c r="R246" s="211">
        <v>0</v>
      </c>
      <c r="S246" s="211">
        <v>0</v>
      </c>
      <c r="T246" s="211">
        <v>0</v>
      </c>
      <c r="U246" s="211">
        <v>0</v>
      </c>
      <c r="V246" s="211">
        <v>1</v>
      </c>
      <c r="W246" s="211">
        <v>0</v>
      </c>
      <c r="X246" s="211">
        <v>0</v>
      </c>
      <c r="Y246" s="211">
        <v>61307.48</v>
      </c>
    </row>
    <row r="247" spans="2:25" s="189" customFormat="1" x14ac:dyDescent="0.35">
      <c r="B247" s="211" t="s">
        <v>282</v>
      </c>
      <c r="C247" s="319" t="s">
        <v>727</v>
      </c>
      <c r="D247" s="319" t="s">
        <v>728</v>
      </c>
      <c r="E247" s="211" t="s">
        <v>796</v>
      </c>
      <c r="F247" s="211" t="s">
        <v>886</v>
      </c>
      <c r="G247" s="211">
        <v>0</v>
      </c>
      <c r="H247" s="211">
        <v>0</v>
      </c>
      <c r="I247" s="211">
        <v>0</v>
      </c>
      <c r="J247" s="211">
        <v>1</v>
      </c>
      <c r="K247" s="211">
        <v>0</v>
      </c>
      <c r="L247" s="211">
        <v>0</v>
      </c>
      <c r="M247" s="211">
        <v>0</v>
      </c>
      <c r="N247" s="211">
        <v>0</v>
      </c>
      <c r="O247" s="211">
        <v>0</v>
      </c>
      <c r="P247" s="211">
        <v>0</v>
      </c>
      <c r="Q247" s="211">
        <v>0</v>
      </c>
      <c r="R247" s="211">
        <v>0</v>
      </c>
      <c r="S247" s="211">
        <v>0</v>
      </c>
      <c r="T247" s="211">
        <v>0</v>
      </c>
      <c r="U247" s="211">
        <v>0</v>
      </c>
      <c r="V247" s="211">
        <v>1</v>
      </c>
      <c r="W247" s="211">
        <v>0</v>
      </c>
      <c r="X247" s="211">
        <v>0</v>
      </c>
      <c r="Y247" s="211">
        <v>107299.5</v>
      </c>
    </row>
    <row r="248" spans="2:25" s="189" customFormat="1" x14ac:dyDescent="0.35">
      <c r="B248" s="211" t="s">
        <v>282</v>
      </c>
      <c r="C248" s="319" t="s">
        <v>745</v>
      </c>
      <c r="D248" s="319" t="s">
        <v>746</v>
      </c>
      <c r="E248" s="211" t="s">
        <v>805</v>
      </c>
      <c r="F248" s="211" t="s">
        <v>886</v>
      </c>
      <c r="G248" s="211">
        <v>0</v>
      </c>
      <c r="H248" s="211">
        <v>0</v>
      </c>
      <c r="I248" s="211">
        <v>0</v>
      </c>
      <c r="J248" s="211">
        <v>1</v>
      </c>
      <c r="K248" s="211">
        <v>0</v>
      </c>
      <c r="L248" s="211">
        <v>0</v>
      </c>
      <c r="M248" s="211">
        <v>0</v>
      </c>
      <c r="N248" s="211">
        <v>0</v>
      </c>
      <c r="O248" s="211">
        <v>0</v>
      </c>
      <c r="P248" s="211">
        <v>0</v>
      </c>
      <c r="Q248" s="211">
        <v>0</v>
      </c>
      <c r="R248" s="211">
        <v>0</v>
      </c>
      <c r="S248" s="211">
        <v>0</v>
      </c>
      <c r="T248" s="211">
        <v>0</v>
      </c>
      <c r="U248" s="211">
        <v>0</v>
      </c>
      <c r="V248" s="211">
        <v>1</v>
      </c>
      <c r="W248" s="211">
        <v>0</v>
      </c>
      <c r="X248" s="211">
        <v>0</v>
      </c>
      <c r="Y248" s="211">
        <v>87757.24</v>
      </c>
    </row>
    <row r="249" spans="2:25" s="189" customFormat="1" x14ac:dyDescent="0.35">
      <c r="B249" s="211" t="s">
        <v>282</v>
      </c>
      <c r="C249" s="319" t="s">
        <v>737</v>
      </c>
      <c r="D249" s="319" t="s">
        <v>738</v>
      </c>
      <c r="E249" s="211" t="s">
        <v>801</v>
      </c>
      <c r="F249" s="211" t="s">
        <v>886</v>
      </c>
      <c r="G249" s="211">
        <v>0</v>
      </c>
      <c r="H249" s="211">
        <v>0</v>
      </c>
      <c r="I249" s="211">
        <v>0</v>
      </c>
      <c r="J249" s="211">
        <v>1</v>
      </c>
      <c r="K249" s="211">
        <v>0</v>
      </c>
      <c r="L249" s="211">
        <v>0</v>
      </c>
      <c r="M249" s="211">
        <v>0</v>
      </c>
      <c r="N249" s="211">
        <v>0</v>
      </c>
      <c r="O249" s="211">
        <v>0</v>
      </c>
      <c r="P249" s="211">
        <v>0</v>
      </c>
      <c r="Q249" s="211">
        <v>0</v>
      </c>
      <c r="R249" s="211">
        <v>0</v>
      </c>
      <c r="S249" s="211">
        <v>0</v>
      </c>
      <c r="T249" s="211">
        <v>0</v>
      </c>
      <c r="U249" s="211">
        <v>0</v>
      </c>
      <c r="V249" s="211">
        <v>1</v>
      </c>
      <c r="W249" s="211">
        <v>0</v>
      </c>
      <c r="X249" s="211">
        <v>0</v>
      </c>
      <c r="Y249" s="211">
        <v>69116.179999999993</v>
      </c>
    </row>
    <row r="250" spans="2:25" s="189" customFormat="1" x14ac:dyDescent="0.35">
      <c r="B250" s="211" t="s">
        <v>282</v>
      </c>
      <c r="C250" s="319" t="s">
        <v>729</v>
      </c>
      <c r="D250" s="319" t="s">
        <v>730</v>
      </c>
      <c r="E250" s="211" t="s">
        <v>797</v>
      </c>
      <c r="F250" s="211" t="s">
        <v>886</v>
      </c>
      <c r="G250" s="211">
        <v>0</v>
      </c>
      <c r="H250" s="211">
        <v>0</v>
      </c>
      <c r="I250" s="211">
        <v>0</v>
      </c>
      <c r="J250" s="211">
        <v>1</v>
      </c>
      <c r="K250" s="211">
        <v>0</v>
      </c>
      <c r="L250" s="211">
        <v>0</v>
      </c>
      <c r="M250" s="211">
        <v>0</v>
      </c>
      <c r="N250" s="211">
        <v>0</v>
      </c>
      <c r="O250" s="211">
        <v>0</v>
      </c>
      <c r="P250" s="211">
        <v>0</v>
      </c>
      <c r="Q250" s="211">
        <v>0</v>
      </c>
      <c r="R250" s="211">
        <v>0</v>
      </c>
      <c r="S250" s="211">
        <v>0</v>
      </c>
      <c r="T250" s="211">
        <v>0</v>
      </c>
      <c r="U250" s="211">
        <v>0</v>
      </c>
      <c r="V250" s="211">
        <v>1</v>
      </c>
      <c r="W250" s="211">
        <v>0</v>
      </c>
      <c r="X250" s="211">
        <v>0</v>
      </c>
      <c r="Y250" s="211">
        <v>107299.5</v>
      </c>
    </row>
    <row r="251" spans="2:25" s="189" customFormat="1" x14ac:dyDescent="0.35">
      <c r="B251" s="211" t="s">
        <v>282</v>
      </c>
      <c r="C251" s="319" t="s">
        <v>739</v>
      </c>
      <c r="D251" s="319" t="s">
        <v>740</v>
      </c>
      <c r="E251" s="211" t="s">
        <v>802</v>
      </c>
      <c r="F251" s="211" t="s">
        <v>886</v>
      </c>
      <c r="G251" s="211">
        <v>0</v>
      </c>
      <c r="H251" s="211">
        <v>0</v>
      </c>
      <c r="I251" s="211">
        <v>0</v>
      </c>
      <c r="J251" s="211">
        <v>1</v>
      </c>
      <c r="K251" s="211">
        <v>0</v>
      </c>
      <c r="L251" s="211">
        <v>0</v>
      </c>
      <c r="M251" s="211">
        <v>0</v>
      </c>
      <c r="N251" s="211">
        <v>0</v>
      </c>
      <c r="O251" s="211">
        <v>0</v>
      </c>
      <c r="P251" s="211">
        <v>0</v>
      </c>
      <c r="Q251" s="211">
        <v>0</v>
      </c>
      <c r="R251" s="211">
        <v>0</v>
      </c>
      <c r="S251" s="211">
        <v>0</v>
      </c>
      <c r="T251" s="211">
        <v>0</v>
      </c>
      <c r="U251" s="211">
        <v>0</v>
      </c>
      <c r="V251" s="211">
        <v>1</v>
      </c>
      <c r="W251" s="211">
        <v>0</v>
      </c>
      <c r="X251" s="211">
        <v>0</v>
      </c>
      <c r="Y251" s="211">
        <v>103732.53</v>
      </c>
    </row>
    <row r="252" spans="2:25" s="189" customFormat="1" x14ac:dyDescent="0.35">
      <c r="B252" s="211" t="s">
        <v>282</v>
      </c>
      <c r="C252" s="319" t="s">
        <v>1633</v>
      </c>
      <c r="D252" s="319" t="s">
        <v>1634</v>
      </c>
      <c r="E252" s="211" t="s">
        <v>1635</v>
      </c>
      <c r="F252" s="211" t="s">
        <v>886</v>
      </c>
      <c r="G252" s="211">
        <v>0</v>
      </c>
      <c r="H252" s="211">
        <v>0</v>
      </c>
      <c r="I252" s="211">
        <v>0</v>
      </c>
      <c r="J252" s="211">
        <v>1</v>
      </c>
      <c r="K252" s="211">
        <v>0</v>
      </c>
      <c r="L252" s="211">
        <v>0</v>
      </c>
      <c r="M252" s="211">
        <v>0</v>
      </c>
      <c r="N252" s="211">
        <v>0</v>
      </c>
      <c r="O252" s="211">
        <v>0</v>
      </c>
      <c r="P252" s="211">
        <v>0</v>
      </c>
      <c r="Q252" s="211">
        <v>0</v>
      </c>
      <c r="R252" s="211">
        <v>0</v>
      </c>
      <c r="S252" s="211">
        <v>0</v>
      </c>
      <c r="T252" s="211">
        <v>0</v>
      </c>
      <c r="U252" s="211">
        <v>0</v>
      </c>
      <c r="V252" s="211">
        <v>1</v>
      </c>
      <c r="W252" s="211">
        <v>0</v>
      </c>
      <c r="X252" s="211">
        <v>0</v>
      </c>
      <c r="Y252" s="211">
        <v>73496.009999999995</v>
      </c>
    </row>
    <row r="253" spans="2:25" s="189" customFormat="1" x14ac:dyDescent="0.35">
      <c r="B253" s="211" t="s">
        <v>282</v>
      </c>
      <c r="C253" s="319" t="s">
        <v>494</v>
      </c>
      <c r="D253" s="319" t="s">
        <v>495</v>
      </c>
      <c r="E253" s="211" t="s">
        <v>566</v>
      </c>
      <c r="F253" s="211" t="s">
        <v>702</v>
      </c>
      <c r="G253" s="211">
        <v>0</v>
      </c>
      <c r="H253" s="211">
        <v>0</v>
      </c>
      <c r="I253" s="211">
        <v>0</v>
      </c>
      <c r="J253" s="211">
        <v>1</v>
      </c>
      <c r="K253" s="211">
        <v>0</v>
      </c>
      <c r="L253" s="211">
        <v>0</v>
      </c>
      <c r="M253" s="211">
        <v>0</v>
      </c>
      <c r="N253" s="211">
        <v>0</v>
      </c>
      <c r="O253" s="211">
        <v>0</v>
      </c>
      <c r="P253" s="211">
        <v>0</v>
      </c>
      <c r="Q253" s="211">
        <v>0</v>
      </c>
      <c r="R253" s="211">
        <v>0</v>
      </c>
      <c r="S253" s="211">
        <v>0</v>
      </c>
      <c r="T253" s="211">
        <v>0</v>
      </c>
      <c r="U253" s="211">
        <v>0</v>
      </c>
      <c r="V253" s="211">
        <v>1</v>
      </c>
      <c r="W253" s="211">
        <v>0</v>
      </c>
      <c r="X253" s="211">
        <v>0</v>
      </c>
      <c r="Y253" s="211">
        <v>51742.99</v>
      </c>
    </row>
    <row r="254" spans="2:25" s="189" customFormat="1" x14ac:dyDescent="0.35">
      <c r="B254" s="211" t="s">
        <v>282</v>
      </c>
      <c r="C254" s="319" t="s">
        <v>1636</v>
      </c>
      <c r="D254" s="319" t="s">
        <v>1637</v>
      </c>
      <c r="E254" s="211" t="s">
        <v>1638</v>
      </c>
      <c r="F254" s="211" t="s">
        <v>708</v>
      </c>
      <c r="G254" s="211">
        <v>0</v>
      </c>
      <c r="H254" s="211">
        <v>0</v>
      </c>
      <c r="I254" s="211">
        <v>0</v>
      </c>
      <c r="J254" s="211">
        <v>0</v>
      </c>
      <c r="K254" s="211">
        <v>0</v>
      </c>
      <c r="L254" s="211">
        <v>0</v>
      </c>
      <c r="M254" s="211">
        <v>0</v>
      </c>
      <c r="N254" s="211">
        <v>0</v>
      </c>
      <c r="O254" s="211">
        <v>0</v>
      </c>
      <c r="P254" s="211">
        <v>0</v>
      </c>
      <c r="Q254" s="211">
        <v>0</v>
      </c>
      <c r="R254" s="211">
        <v>0</v>
      </c>
      <c r="S254" s="211">
        <v>1</v>
      </c>
      <c r="T254" s="211">
        <v>0</v>
      </c>
      <c r="U254" s="211">
        <v>0</v>
      </c>
      <c r="V254" s="211">
        <v>1</v>
      </c>
      <c r="W254" s="211">
        <v>0</v>
      </c>
      <c r="X254" s="211">
        <v>0</v>
      </c>
      <c r="Y254" s="211">
        <v>117442.98</v>
      </c>
    </row>
    <row r="255" spans="2:25" s="189" customFormat="1" x14ac:dyDescent="0.35">
      <c r="B255" s="211" t="s">
        <v>282</v>
      </c>
      <c r="C255" s="319" t="s">
        <v>1639</v>
      </c>
      <c r="D255" s="319" t="s">
        <v>1640</v>
      </c>
      <c r="E255" s="211" t="s">
        <v>1641</v>
      </c>
      <c r="F255" s="211" t="s">
        <v>706</v>
      </c>
      <c r="G255" s="211">
        <v>0</v>
      </c>
      <c r="H255" s="211">
        <v>0</v>
      </c>
      <c r="I255" s="211">
        <v>0</v>
      </c>
      <c r="J255" s="211">
        <v>1</v>
      </c>
      <c r="K255" s="211">
        <v>0</v>
      </c>
      <c r="L255" s="211">
        <v>0</v>
      </c>
      <c r="M255" s="211">
        <v>0</v>
      </c>
      <c r="N255" s="211">
        <v>0</v>
      </c>
      <c r="O255" s="211">
        <v>0</v>
      </c>
      <c r="P255" s="211">
        <v>0</v>
      </c>
      <c r="Q255" s="211">
        <v>0</v>
      </c>
      <c r="R255" s="211">
        <v>0</v>
      </c>
      <c r="S255" s="211">
        <v>0</v>
      </c>
      <c r="T255" s="211">
        <v>0</v>
      </c>
      <c r="U255" s="211">
        <v>0</v>
      </c>
      <c r="V255" s="211">
        <v>1</v>
      </c>
      <c r="W255" s="211">
        <v>0</v>
      </c>
      <c r="X255" s="211">
        <v>0</v>
      </c>
      <c r="Y255" s="211">
        <v>90264.48</v>
      </c>
    </row>
    <row r="256" spans="2:25" s="189" customFormat="1" x14ac:dyDescent="0.35">
      <c r="B256" s="211" t="s">
        <v>282</v>
      </c>
      <c r="C256" s="319" t="s">
        <v>1643</v>
      </c>
      <c r="D256" s="319" t="s">
        <v>1644</v>
      </c>
      <c r="E256" s="211" t="s">
        <v>1645</v>
      </c>
      <c r="F256" s="211" t="s">
        <v>706</v>
      </c>
      <c r="G256" s="211">
        <v>0</v>
      </c>
      <c r="H256" s="211">
        <v>0</v>
      </c>
      <c r="I256" s="211">
        <v>0</v>
      </c>
      <c r="J256" s="211">
        <v>1</v>
      </c>
      <c r="K256" s="211">
        <v>0</v>
      </c>
      <c r="L256" s="211">
        <v>0</v>
      </c>
      <c r="M256" s="211">
        <v>0</v>
      </c>
      <c r="N256" s="211">
        <v>0</v>
      </c>
      <c r="O256" s="211">
        <v>0</v>
      </c>
      <c r="P256" s="211">
        <v>0</v>
      </c>
      <c r="Q256" s="211">
        <v>0</v>
      </c>
      <c r="R256" s="211">
        <v>0</v>
      </c>
      <c r="S256" s="211">
        <v>0</v>
      </c>
      <c r="T256" s="211">
        <v>0</v>
      </c>
      <c r="U256" s="211">
        <v>0</v>
      </c>
      <c r="V256" s="211">
        <v>1</v>
      </c>
      <c r="W256" s="211">
        <v>0</v>
      </c>
      <c r="X256" s="211">
        <v>0</v>
      </c>
      <c r="Y256" s="211">
        <v>35492.58</v>
      </c>
    </row>
    <row r="257" spans="2:25" s="189" customFormat="1" x14ac:dyDescent="0.35">
      <c r="B257" s="211" t="s">
        <v>282</v>
      </c>
      <c r="C257" s="319" t="s">
        <v>1647</v>
      </c>
      <c r="D257" s="319" t="s">
        <v>1648</v>
      </c>
      <c r="E257" s="211" t="s">
        <v>1649</v>
      </c>
      <c r="F257" s="211" t="s">
        <v>706</v>
      </c>
      <c r="G257" s="211">
        <v>0</v>
      </c>
      <c r="H257" s="211">
        <v>0</v>
      </c>
      <c r="I257" s="211">
        <v>0</v>
      </c>
      <c r="J257" s="211">
        <v>1</v>
      </c>
      <c r="K257" s="211">
        <v>0</v>
      </c>
      <c r="L257" s="211">
        <v>0</v>
      </c>
      <c r="M257" s="211">
        <v>0</v>
      </c>
      <c r="N257" s="211">
        <v>0</v>
      </c>
      <c r="O257" s="211">
        <v>0</v>
      </c>
      <c r="P257" s="211">
        <v>0</v>
      </c>
      <c r="Q257" s="211">
        <v>0</v>
      </c>
      <c r="R257" s="211">
        <v>0</v>
      </c>
      <c r="S257" s="211">
        <v>0</v>
      </c>
      <c r="T257" s="211">
        <v>0</v>
      </c>
      <c r="U257" s="211">
        <v>0</v>
      </c>
      <c r="V257" s="211">
        <v>1</v>
      </c>
      <c r="W257" s="211">
        <v>0</v>
      </c>
      <c r="X257" s="211">
        <v>0</v>
      </c>
      <c r="Y257" s="211">
        <v>58541.58</v>
      </c>
    </row>
    <row r="258" spans="2:25" s="189" customFormat="1" x14ac:dyDescent="0.35">
      <c r="B258" s="211" t="s">
        <v>282</v>
      </c>
      <c r="C258" s="319" t="s">
        <v>1651</v>
      </c>
      <c r="D258" s="319" t="s">
        <v>1652</v>
      </c>
      <c r="E258" s="211" t="s">
        <v>1653</v>
      </c>
      <c r="F258" s="211" t="s">
        <v>706</v>
      </c>
      <c r="G258" s="211">
        <v>0</v>
      </c>
      <c r="H258" s="211">
        <v>0</v>
      </c>
      <c r="I258" s="211">
        <v>0</v>
      </c>
      <c r="J258" s="211">
        <v>1</v>
      </c>
      <c r="K258" s="211">
        <v>0</v>
      </c>
      <c r="L258" s="211">
        <v>0</v>
      </c>
      <c r="M258" s="211">
        <v>0</v>
      </c>
      <c r="N258" s="211">
        <v>0</v>
      </c>
      <c r="O258" s="211">
        <v>0</v>
      </c>
      <c r="P258" s="211">
        <v>0</v>
      </c>
      <c r="Q258" s="211">
        <v>0</v>
      </c>
      <c r="R258" s="211">
        <v>0</v>
      </c>
      <c r="S258" s="211">
        <v>0</v>
      </c>
      <c r="T258" s="211">
        <v>0</v>
      </c>
      <c r="U258" s="211">
        <v>0</v>
      </c>
      <c r="V258" s="211">
        <v>1</v>
      </c>
      <c r="W258" s="211">
        <v>0</v>
      </c>
      <c r="X258" s="211">
        <v>0</v>
      </c>
      <c r="Y258" s="211">
        <v>58541.58</v>
      </c>
    </row>
    <row r="259" spans="2:25" s="189" customFormat="1" x14ac:dyDescent="0.35">
      <c r="B259" s="211" t="s">
        <v>282</v>
      </c>
      <c r="C259" s="319" t="s">
        <v>1655</v>
      </c>
      <c r="D259" s="319" t="s">
        <v>1656</v>
      </c>
      <c r="E259" s="211" t="s">
        <v>1657</v>
      </c>
      <c r="F259" s="211" t="s">
        <v>706</v>
      </c>
      <c r="G259" s="211">
        <v>0</v>
      </c>
      <c r="H259" s="211">
        <v>0</v>
      </c>
      <c r="I259" s="211">
        <v>0</v>
      </c>
      <c r="J259" s="211">
        <v>1</v>
      </c>
      <c r="K259" s="211">
        <v>0</v>
      </c>
      <c r="L259" s="211">
        <v>0</v>
      </c>
      <c r="M259" s="211">
        <v>0</v>
      </c>
      <c r="N259" s="211">
        <v>0</v>
      </c>
      <c r="O259" s="211">
        <v>0</v>
      </c>
      <c r="P259" s="211">
        <v>0</v>
      </c>
      <c r="Q259" s="211">
        <v>0</v>
      </c>
      <c r="R259" s="211">
        <v>0</v>
      </c>
      <c r="S259" s="211">
        <v>0</v>
      </c>
      <c r="T259" s="211">
        <v>0</v>
      </c>
      <c r="U259" s="211">
        <v>0</v>
      </c>
      <c r="V259" s="211">
        <v>1</v>
      </c>
      <c r="W259" s="211">
        <v>0</v>
      </c>
      <c r="X259" s="211">
        <v>0</v>
      </c>
      <c r="Y259" s="211">
        <v>90264.48</v>
      </c>
    </row>
    <row r="260" spans="2:25" s="189" customFormat="1" x14ac:dyDescent="0.35">
      <c r="B260" s="211" t="s">
        <v>282</v>
      </c>
      <c r="C260" s="319" t="s">
        <v>1659</v>
      </c>
      <c r="D260" s="319" t="s">
        <v>1660</v>
      </c>
      <c r="E260" s="211" t="s">
        <v>1661</v>
      </c>
      <c r="F260" s="211" t="s">
        <v>887</v>
      </c>
      <c r="G260" s="211">
        <v>0</v>
      </c>
      <c r="H260" s="211">
        <v>0</v>
      </c>
      <c r="I260" s="211">
        <v>0</v>
      </c>
      <c r="J260" s="211">
        <v>0</v>
      </c>
      <c r="K260" s="211">
        <v>0</v>
      </c>
      <c r="L260" s="211">
        <v>0</v>
      </c>
      <c r="M260" s="211">
        <v>0</v>
      </c>
      <c r="N260" s="211">
        <v>0</v>
      </c>
      <c r="O260" s="211">
        <v>0</v>
      </c>
      <c r="P260" s="211">
        <v>0</v>
      </c>
      <c r="Q260" s="211">
        <v>0</v>
      </c>
      <c r="R260" s="211">
        <v>0</v>
      </c>
      <c r="S260" s="211">
        <v>1</v>
      </c>
      <c r="T260" s="211">
        <v>0</v>
      </c>
      <c r="U260" s="211">
        <v>0</v>
      </c>
      <c r="V260" s="211">
        <v>1</v>
      </c>
      <c r="W260" s="211">
        <v>0</v>
      </c>
      <c r="X260" s="211">
        <v>0</v>
      </c>
      <c r="Y260" s="211">
        <v>102754.5</v>
      </c>
    </row>
    <row r="261" spans="2:25" s="189" customFormat="1" x14ac:dyDescent="0.35">
      <c r="B261" s="211" t="s">
        <v>282</v>
      </c>
      <c r="C261" s="319" t="s">
        <v>1663</v>
      </c>
      <c r="D261" s="319" t="s">
        <v>1664</v>
      </c>
      <c r="E261" s="211" t="s">
        <v>1665</v>
      </c>
      <c r="F261" s="211" t="s">
        <v>706</v>
      </c>
      <c r="G261" s="211">
        <v>0</v>
      </c>
      <c r="H261" s="211">
        <v>0</v>
      </c>
      <c r="I261" s="211">
        <v>0</v>
      </c>
      <c r="J261" s="211">
        <v>1</v>
      </c>
      <c r="K261" s="211">
        <v>0</v>
      </c>
      <c r="L261" s="211">
        <v>0</v>
      </c>
      <c r="M261" s="211">
        <v>0</v>
      </c>
      <c r="N261" s="211">
        <v>0</v>
      </c>
      <c r="O261" s="211">
        <v>0</v>
      </c>
      <c r="P261" s="211">
        <v>0</v>
      </c>
      <c r="Q261" s="211">
        <v>0</v>
      </c>
      <c r="R261" s="211">
        <v>0</v>
      </c>
      <c r="S261" s="211">
        <v>0</v>
      </c>
      <c r="T261" s="211">
        <v>0</v>
      </c>
      <c r="U261" s="211">
        <v>0</v>
      </c>
      <c r="V261" s="211">
        <v>1</v>
      </c>
      <c r="W261" s="211">
        <v>0</v>
      </c>
      <c r="X261" s="211">
        <v>0</v>
      </c>
      <c r="Y261" s="211">
        <v>90264.48</v>
      </c>
    </row>
    <row r="262" spans="2:25" s="189" customFormat="1" x14ac:dyDescent="0.35">
      <c r="B262" s="211" t="s">
        <v>282</v>
      </c>
      <c r="C262" s="319" t="s">
        <v>1667</v>
      </c>
      <c r="D262" s="319" t="s">
        <v>1668</v>
      </c>
      <c r="E262" s="211" t="s">
        <v>1669</v>
      </c>
      <c r="F262" s="211" t="s">
        <v>700</v>
      </c>
      <c r="G262" s="211">
        <v>0</v>
      </c>
      <c r="H262" s="211">
        <v>0</v>
      </c>
      <c r="I262" s="211">
        <v>0</v>
      </c>
      <c r="J262" s="211">
        <v>1</v>
      </c>
      <c r="K262" s="211">
        <v>0</v>
      </c>
      <c r="L262" s="211">
        <v>0</v>
      </c>
      <c r="M262" s="211">
        <v>0</v>
      </c>
      <c r="N262" s="211">
        <v>0</v>
      </c>
      <c r="O262" s="211">
        <v>0</v>
      </c>
      <c r="P262" s="211">
        <v>0</v>
      </c>
      <c r="Q262" s="211">
        <v>0</v>
      </c>
      <c r="R262" s="211">
        <v>0</v>
      </c>
      <c r="S262" s="211">
        <v>0</v>
      </c>
      <c r="T262" s="211">
        <v>0</v>
      </c>
      <c r="U262" s="211">
        <v>0</v>
      </c>
      <c r="V262" s="211">
        <v>1</v>
      </c>
      <c r="W262" s="211">
        <v>0</v>
      </c>
      <c r="X262" s="211">
        <v>0</v>
      </c>
      <c r="Y262" s="211">
        <v>57076.23</v>
      </c>
    </row>
    <row r="263" spans="2:25" s="189" customFormat="1" x14ac:dyDescent="0.35">
      <c r="B263" s="211" t="s">
        <v>282</v>
      </c>
      <c r="C263" s="319" t="s">
        <v>1670</v>
      </c>
      <c r="D263" s="319" t="s">
        <v>1671</v>
      </c>
      <c r="E263" s="211" t="s">
        <v>1672</v>
      </c>
      <c r="F263" s="211" t="s">
        <v>706</v>
      </c>
      <c r="G263" s="211">
        <v>0</v>
      </c>
      <c r="H263" s="211">
        <v>0</v>
      </c>
      <c r="I263" s="211">
        <v>0</v>
      </c>
      <c r="J263" s="211">
        <v>1</v>
      </c>
      <c r="K263" s="211">
        <v>0</v>
      </c>
      <c r="L263" s="211">
        <v>0</v>
      </c>
      <c r="M263" s="211">
        <v>0</v>
      </c>
      <c r="N263" s="211">
        <v>0</v>
      </c>
      <c r="O263" s="211">
        <v>0</v>
      </c>
      <c r="P263" s="211">
        <v>0</v>
      </c>
      <c r="Q263" s="211">
        <v>0</v>
      </c>
      <c r="R263" s="211">
        <v>0</v>
      </c>
      <c r="S263" s="211">
        <v>0</v>
      </c>
      <c r="T263" s="211">
        <v>0</v>
      </c>
      <c r="U263" s="211">
        <v>0</v>
      </c>
      <c r="V263" s="211">
        <v>1</v>
      </c>
      <c r="W263" s="211">
        <v>0</v>
      </c>
      <c r="X263" s="211">
        <v>0</v>
      </c>
      <c r="Y263" s="211">
        <v>90264.48</v>
      </c>
    </row>
    <row r="264" spans="2:25" s="189" customFormat="1" x14ac:dyDescent="0.35">
      <c r="B264" s="211" t="s">
        <v>282</v>
      </c>
      <c r="C264" s="319" t="s">
        <v>1674</v>
      </c>
      <c r="D264" s="319" t="s">
        <v>1675</v>
      </c>
      <c r="E264" s="211" t="s">
        <v>1676</v>
      </c>
      <c r="F264" s="211" t="s">
        <v>706</v>
      </c>
      <c r="G264" s="211">
        <v>0</v>
      </c>
      <c r="H264" s="211">
        <v>0</v>
      </c>
      <c r="I264" s="211">
        <v>0</v>
      </c>
      <c r="J264" s="211">
        <v>1</v>
      </c>
      <c r="K264" s="211">
        <v>0</v>
      </c>
      <c r="L264" s="211">
        <v>0</v>
      </c>
      <c r="M264" s="211">
        <v>0</v>
      </c>
      <c r="N264" s="211">
        <v>0</v>
      </c>
      <c r="O264" s="211">
        <v>0</v>
      </c>
      <c r="P264" s="211">
        <v>0</v>
      </c>
      <c r="Q264" s="211">
        <v>0</v>
      </c>
      <c r="R264" s="211">
        <v>0</v>
      </c>
      <c r="S264" s="211">
        <v>0</v>
      </c>
      <c r="T264" s="211">
        <v>0</v>
      </c>
      <c r="U264" s="211">
        <v>0</v>
      </c>
      <c r="V264" s="211">
        <v>1</v>
      </c>
      <c r="W264" s="211">
        <v>0</v>
      </c>
      <c r="X264" s="211">
        <v>0</v>
      </c>
      <c r="Y264" s="211">
        <v>90264.48</v>
      </c>
    </row>
    <row r="265" spans="2:25" s="189" customFormat="1" x14ac:dyDescent="0.35">
      <c r="B265" s="211" t="s">
        <v>282</v>
      </c>
      <c r="C265" s="319" t="s">
        <v>1678</v>
      </c>
      <c r="D265" s="319" t="s">
        <v>1679</v>
      </c>
      <c r="E265" s="211" t="s">
        <v>1680</v>
      </c>
      <c r="F265" s="211" t="s">
        <v>706</v>
      </c>
      <c r="G265" s="211">
        <v>0</v>
      </c>
      <c r="H265" s="211">
        <v>0</v>
      </c>
      <c r="I265" s="211">
        <v>0</v>
      </c>
      <c r="J265" s="211">
        <v>1</v>
      </c>
      <c r="K265" s="211">
        <v>0</v>
      </c>
      <c r="L265" s="211">
        <v>0</v>
      </c>
      <c r="M265" s="211">
        <v>0</v>
      </c>
      <c r="N265" s="211">
        <v>0</v>
      </c>
      <c r="O265" s="211">
        <v>0</v>
      </c>
      <c r="P265" s="211">
        <v>0</v>
      </c>
      <c r="Q265" s="211">
        <v>0</v>
      </c>
      <c r="R265" s="211">
        <v>0</v>
      </c>
      <c r="S265" s="211">
        <v>0</v>
      </c>
      <c r="T265" s="211">
        <v>0</v>
      </c>
      <c r="U265" s="211">
        <v>0</v>
      </c>
      <c r="V265" s="211">
        <v>1</v>
      </c>
      <c r="W265" s="211">
        <v>0</v>
      </c>
      <c r="X265" s="211">
        <v>0</v>
      </c>
      <c r="Y265" s="211">
        <v>58541.58</v>
      </c>
    </row>
    <row r="266" spans="2:25" s="189" customFormat="1" x14ac:dyDescent="0.35">
      <c r="B266" s="211" t="s">
        <v>282</v>
      </c>
      <c r="C266" s="319" t="s">
        <v>1682</v>
      </c>
      <c r="D266" s="319" t="s">
        <v>1683</v>
      </c>
      <c r="E266" s="211" t="s">
        <v>1684</v>
      </c>
      <c r="F266" s="211" t="s">
        <v>700</v>
      </c>
      <c r="G266" s="211">
        <v>0</v>
      </c>
      <c r="H266" s="211">
        <v>0</v>
      </c>
      <c r="I266" s="211">
        <v>0</v>
      </c>
      <c r="J266" s="211">
        <v>1</v>
      </c>
      <c r="K266" s="211">
        <v>0</v>
      </c>
      <c r="L266" s="211">
        <v>0</v>
      </c>
      <c r="M266" s="211">
        <v>0</v>
      </c>
      <c r="N266" s="211">
        <v>0</v>
      </c>
      <c r="O266" s="211">
        <v>0</v>
      </c>
      <c r="P266" s="211">
        <v>0</v>
      </c>
      <c r="Q266" s="211">
        <v>0</v>
      </c>
      <c r="R266" s="211">
        <v>0</v>
      </c>
      <c r="S266" s="211">
        <v>0</v>
      </c>
      <c r="T266" s="211">
        <v>0</v>
      </c>
      <c r="U266" s="211">
        <v>0</v>
      </c>
      <c r="V266" s="211">
        <v>1</v>
      </c>
      <c r="W266" s="211">
        <v>0</v>
      </c>
      <c r="X266" s="211">
        <v>0</v>
      </c>
      <c r="Y266" s="211">
        <v>120490.32</v>
      </c>
    </row>
    <row r="267" spans="2:25" s="189" customFormat="1" x14ac:dyDescent="0.35">
      <c r="B267" s="211" t="s">
        <v>282</v>
      </c>
      <c r="C267" s="319" t="s">
        <v>1685</v>
      </c>
      <c r="D267" s="319" t="s">
        <v>1686</v>
      </c>
      <c r="E267" s="211" t="s">
        <v>1687</v>
      </c>
      <c r="F267" s="211" t="s">
        <v>707</v>
      </c>
      <c r="G267" s="211">
        <v>0</v>
      </c>
      <c r="H267" s="211">
        <v>0</v>
      </c>
      <c r="I267" s="211">
        <v>0</v>
      </c>
      <c r="J267" s="211">
        <v>0</v>
      </c>
      <c r="K267" s="211">
        <v>0</v>
      </c>
      <c r="L267" s="211">
        <v>0</v>
      </c>
      <c r="M267" s="211">
        <v>0</v>
      </c>
      <c r="N267" s="211">
        <v>0</v>
      </c>
      <c r="O267" s="211">
        <v>0</v>
      </c>
      <c r="P267" s="211">
        <v>0</v>
      </c>
      <c r="Q267" s="211">
        <v>0</v>
      </c>
      <c r="R267" s="211">
        <v>0</v>
      </c>
      <c r="S267" s="211">
        <v>1</v>
      </c>
      <c r="T267" s="211">
        <v>0</v>
      </c>
      <c r="U267" s="211">
        <v>0</v>
      </c>
      <c r="V267" s="211">
        <v>1</v>
      </c>
      <c r="W267" s="211">
        <v>0</v>
      </c>
      <c r="X267" s="211">
        <v>0</v>
      </c>
      <c r="Y267" s="211">
        <v>107299.5</v>
      </c>
    </row>
    <row r="268" spans="2:25" s="189" customFormat="1" x14ac:dyDescent="0.35">
      <c r="B268" s="211" t="s">
        <v>282</v>
      </c>
      <c r="C268" s="319" t="s">
        <v>1688</v>
      </c>
      <c r="D268" s="319" t="s">
        <v>1689</v>
      </c>
      <c r="E268" s="211" t="s">
        <v>1690</v>
      </c>
      <c r="F268" s="211" t="s">
        <v>887</v>
      </c>
      <c r="G268" s="211">
        <v>0</v>
      </c>
      <c r="H268" s="211">
        <v>0</v>
      </c>
      <c r="I268" s="211">
        <v>0</v>
      </c>
      <c r="J268" s="211">
        <v>1</v>
      </c>
      <c r="K268" s="211">
        <v>0</v>
      </c>
      <c r="L268" s="211">
        <v>0</v>
      </c>
      <c r="M268" s="211">
        <v>0</v>
      </c>
      <c r="N268" s="211">
        <v>0</v>
      </c>
      <c r="O268" s="211">
        <v>0</v>
      </c>
      <c r="P268" s="211">
        <v>0</v>
      </c>
      <c r="Q268" s="211">
        <v>0</v>
      </c>
      <c r="R268" s="211">
        <v>0</v>
      </c>
      <c r="S268" s="211">
        <v>0</v>
      </c>
      <c r="T268" s="211">
        <v>0</v>
      </c>
      <c r="U268" s="211">
        <v>0</v>
      </c>
      <c r="V268" s="211">
        <v>1</v>
      </c>
      <c r="W268" s="211">
        <v>0</v>
      </c>
      <c r="X268" s="211">
        <v>0</v>
      </c>
      <c r="Y268" s="211">
        <v>90264.48</v>
      </c>
    </row>
    <row r="269" spans="2:25" s="189" customFormat="1" x14ac:dyDescent="0.35">
      <c r="B269" s="211" t="s">
        <v>282</v>
      </c>
      <c r="C269" s="319" t="s">
        <v>1692</v>
      </c>
      <c r="D269" s="319" t="s">
        <v>1693</v>
      </c>
      <c r="E269" s="211" t="s">
        <v>1694</v>
      </c>
      <c r="F269" s="211" t="s">
        <v>710</v>
      </c>
      <c r="G269" s="211">
        <v>0</v>
      </c>
      <c r="H269" s="211">
        <v>0</v>
      </c>
      <c r="I269" s="211">
        <v>0</v>
      </c>
      <c r="J269" s="211">
        <v>1</v>
      </c>
      <c r="K269" s="211">
        <v>0</v>
      </c>
      <c r="L269" s="211">
        <v>0</v>
      </c>
      <c r="M269" s="211">
        <v>0</v>
      </c>
      <c r="N269" s="211">
        <v>0</v>
      </c>
      <c r="O269" s="211">
        <v>0</v>
      </c>
      <c r="P269" s="211">
        <v>0</v>
      </c>
      <c r="Q269" s="211">
        <v>0</v>
      </c>
      <c r="R269" s="211">
        <v>0</v>
      </c>
      <c r="S269" s="211">
        <v>0</v>
      </c>
      <c r="T269" s="211">
        <v>0</v>
      </c>
      <c r="U269" s="211">
        <v>0</v>
      </c>
      <c r="V269" s="211">
        <v>1</v>
      </c>
      <c r="W269" s="211">
        <v>0</v>
      </c>
      <c r="X269" s="211">
        <v>0</v>
      </c>
      <c r="Y269" s="211">
        <v>63012.01</v>
      </c>
    </row>
    <row r="270" spans="2:25" s="189" customFormat="1" x14ac:dyDescent="0.35">
      <c r="B270" s="211" t="s">
        <v>282</v>
      </c>
      <c r="C270" s="319" t="s">
        <v>1695</v>
      </c>
      <c r="D270" s="319" t="s">
        <v>1696</v>
      </c>
      <c r="E270" s="211" t="s">
        <v>1697</v>
      </c>
      <c r="F270" s="211" t="s">
        <v>704</v>
      </c>
      <c r="G270" s="211">
        <v>0</v>
      </c>
      <c r="H270" s="211">
        <v>0</v>
      </c>
      <c r="I270" s="211">
        <v>0</v>
      </c>
      <c r="J270" s="211">
        <v>1</v>
      </c>
      <c r="K270" s="211">
        <v>0</v>
      </c>
      <c r="L270" s="211">
        <v>0</v>
      </c>
      <c r="M270" s="211">
        <v>0</v>
      </c>
      <c r="N270" s="211">
        <v>0</v>
      </c>
      <c r="O270" s="211">
        <v>0</v>
      </c>
      <c r="P270" s="211">
        <v>0</v>
      </c>
      <c r="Q270" s="211">
        <v>0</v>
      </c>
      <c r="R270" s="211">
        <v>0</v>
      </c>
      <c r="S270" s="211">
        <v>0</v>
      </c>
      <c r="T270" s="211">
        <v>0</v>
      </c>
      <c r="U270" s="211">
        <v>0</v>
      </c>
      <c r="V270" s="211">
        <v>1</v>
      </c>
      <c r="W270" s="211">
        <v>0</v>
      </c>
      <c r="X270" s="211">
        <v>0</v>
      </c>
      <c r="Y270" s="211">
        <v>65225.62</v>
      </c>
    </row>
    <row r="271" spans="2:25" s="189" customFormat="1" x14ac:dyDescent="0.35">
      <c r="B271" s="211" t="s">
        <v>282</v>
      </c>
      <c r="C271" s="319" t="s">
        <v>785</v>
      </c>
      <c r="D271" s="319" t="s">
        <v>786</v>
      </c>
      <c r="E271" s="211" t="s">
        <v>1698</v>
      </c>
      <c r="F271" s="211" t="s">
        <v>709</v>
      </c>
      <c r="G271" s="211">
        <v>0</v>
      </c>
      <c r="H271" s="211">
        <v>0</v>
      </c>
      <c r="I271" s="211">
        <v>0</v>
      </c>
      <c r="J271" s="211">
        <v>1</v>
      </c>
      <c r="K271" s="211">
        <v>0</v>
      </c>
      <c r="L271" s="211">
        <v>0</v>
      </c>
      <c r="M271" s="211">
        <v>0</v>
      </c>
      <c r="N271" s="211">
        <v>0</v>
      </c>
      <c r="O271" s="211">
        <v>0</v>
      </c>
      <c r="P271" s="211">
        <v>0</v>
      </c>
      <c r="Q271" s="211">
        <v>0</v>
      </c>
      <c r="R271" s="211">
        <v>0</v>
      </c>
      <c r="S271" s="211">
        <v>0</v>
      </c>
      <c r="T271" s="211">
        <v>0</v>
      </c>
      <c r="U271" s="211">
        <v>0</v>
      </c>
      <c r="V271" s="211">
        <v>1</v>
      </c>
      <c r="W271" s="211">
        <v>0</v>
      </c>
      <c r="X271" s="211">
        <v>0</v>
      </c>
      <c r="Y271" s="211">
        <v>135258.18</v>
      </c>
    </row>
    <row r="272" spans="2:25" s="189" customFormat="1" x14ac:dyDescent="0.35">
      <c r="B272" s="211" t="s">
        <v>282</v>
      </c>
      <c r="C272" s="319" t="s">
        <v>1699</v>
      </c>
      <c r="D272" s="319" t="s">
        <v>1700</v>
      </c>
      <c r="E272" s="211" t="s">
        <v>1701</v>
      </c>
      <c r="F272" s="211" t="s">
        <v>703</v>
      </c>
      <c r="G272" s="211">
        <v>0</v>
      </c>
      <c r="H272" s="211">
        <v>0</v>
      </c>
      <c r="I272" s="211">
        <v>0</v>
      </c>
      <c r="J272" s="211">
        <v>1</v>
      </c>
      <c r="K272" s="211">
        <v>0</v>
      </c>
      <c r="L272" s="211">
        <v>0</v>
      </c>
      <c r="M272" s="211">
        <v>0</v>
      </c>
      <c r="N272" s="211">
        <v>0</v>
      </c>
      <c r="O272" s="211">
        <v>0</v>
      </c>
      <c r="P272" s="211">
        <v>0</v>
      </c>
      <c r="Q272" s="211">
        <v>0</v>
      </c>
      <c r="R272" s="211">
        <v>0</v>
      </c>
      <c r="S272" s="211">
        <v>0</v>
      </c>
      <c r="T272" s="211">
        <v>0</v>
      </c>
      <c r="U272" s="211">
        <v>0</v>
      </c>
      <c r="V272" s="211">
        <v>1</v>
      </c>
      <c r="W272" s="211">
        <v>0</v>
      </c>
      <c r="X272" s="211">
        <v>0</v>
      </c>
      <c r="Y272" s="211">
        <v>62972.480000000003</v>
      </c>
    </row>
    <row r="273" spans="2:25" s="189" customFormat="1" x14ac:dyDescent="0.35">
      <c r="B273" s="211" t="s">
        <v>282</v>
      </c>
      <c r="C273" s="319" t="s">
        <v>1702</v>
      </c>
      <c r="D273" s="319" t="s">
        <v>1703</v>
      </c>
      <c r="E273" s="211" t="s">
        <v>1704</v>
      </c>
      <c r="F273" s="211" t="s">
        <v>700</v>
      </c>
      <c r="G273" s="211">
        <v>0</v>
      </c>
      <c r="H273" s="211">
        <v>0</v>
      </c>
      <c r="I273" s="211">
        <v>0</v>
      </c>
      <c r="J273" s="211">
        <v>1</v>
      </c>
      <c r="K273" s="211">
        <v>0</v>
      </c>
      <c r="L273" s="211">
        <v>0</v>
      </c>
      <c r="M273" s="211">
        <v>0</v>
      </c>
      <c r="N273" s="211">
        <v>0</v>
      </c>
      <c r="O273" s="211">
        <v>0</v>
      </c>
      <c r="P273" s="211">
        <v>0</v>
      </c>
      <c r="Q273" s="211">
        <v>0</v>
      </c>
      <c r="R273" s="211">
        <v>0</v>
      </c>
      <c r="S273" s="211">
        <v>0</v>
      </c>
      <c r="T273" s="211">
        <v>0</v>
      </c>
      <c r="U273" s="211">
        <v>0</v>
      </c>
      <c r="V273" s="211">
        <v>1</v>
      </c>
      <c r="W273" s="211">
        <v>0</v>
      </c>
      <c r="X273" s="211">
        <v>0</v>
      </c>
      <c r="Y273" s="211">
        <v>130538.18</v>
      </c>
    </row>
    <row r="274" spans="2:25" s="189" customFormat="1" x14ac:dyDescent="0.35">
      <c r="B274" s="211" t="s">
        <v>282</v>
      </c>
      <c r="C274" s="319" t="s">
        <v>1705</v>
      </c>
      <c r="D274" s="319" t="s">
        <v>1706</v>
      </c>
      <c r="E274" s="211" t="s">
        <v>1707</v>
      </c>
      <c r="F274" s="211" t="s">
        <v>698</v>
      </c>
      <c r="G274" s="211">
        <v>0</v>
      </c>
      <c r="H274" s="211">
        <v>0</v>
      </c>
      <c r="I274" s="211">
        <v>0</v>
      </c>
      <c r="J274" s="211">
        <v>1</v>
      </c>
      <c r="K274" s="211">
        <v>0</v>
      </c>
      <c r="L274" s="211">
        <v>0</v>
      </c>
      <c r="M274" s="211">
        <v>0</v>
      </c>
      <c r="N274" s="211">
        <v>0</v>
      </c>
      <c r="O274" s="211">
        <v>0</v>
      </c>
      <c r="P274" s="211">
        <v>0</v>
      </c>
      <c r="Q274" s="211">
        <v>0</v>
      </c>
      <c r="R274" s="211">
        <v>0</v>
      </c>
      <c r="S274" s="211">
        <v>0</v>
      </c>
      <c r="T274" s="211">
        <v>0</v>
      </c>
      <c r="U274" s="211">
        <v>0</v>
      </c>
      <c r="V274" s="211">
        <v>1</v>
      </c>
      <c r="W274" s="211">
        <v>0</v>
      </c>
      <c r="X274" s="211">
        <v>0</v>
      </c>
      <c r="Y274" s="211">
        <v>72247.149999999994</v>
      </c>
    </row>
    <row r="275" spans="2:25" s="189" customFormat="1" x14ac:dyDescent="0.35">
      <c r="B275" s="211" t="s">
        <v>282</v>
      </c>
      <c r="C275" s="319" t="s">
        <v>1708</v>
      </c>
      <c r="D275" s="319" t="s">
        <v>1709</v>
      </c>
      <c r="E275" s="211" t="s">
        <v>1710</v>
      </c>
      <c r="F275" s="211" t="s">
        <v>709</v>
      </c>
      <c r="G275" s="211">
        <v>0</v>
      </c>
      <c r="H275" s="211">
        <v>0</v>
      </c>
      <c r="I275" s="211">
        <v>0</v>
      </c>
      <c r="J275" s="211">
        <v>1</v>
      </c>
      <c r="K275" s="211">
        <v>0</v>
      </c>
      <c r="L275" s="211">
        <v>0</v>
      </c>
      <c r="M275" s="211">
        <v>0</v>
      </c>
      <c r="N275" s="211">
        <v>0</v>
      </c>
      <c r="O275" s="211">
        <v>0</v>
      </c>
      <c r="P275" s="211">
        <v>0</v>
      </c>
      <c r="Q275" s="211">
        <v>0</v>
      </c>
      <c r="R275" s="211">
        <v>0</v>
      </c>
      <c r="S275" s="211">
        <v>0</v>
      </c>
      <c r="T275" s="211">
        <v>0</v>
      </c>
      <c r="U275" s="211">
        <v>0</v>
      </c>
      <c r="V275" s="211">
        <v>1</v>
      </c>
      <c r="W275" s="211">
        <v>0</v>
      </c>
      <c r="X275" s="211">
        <v>0</v>
      </c>
      <c r="Y275" s="211">
        <v>129535.25</v>
      </c>
    </row>
    <row r="276" spans="2:25" s="189" customFormat="1" x14ac:dyDescent="0.35">
      <c r="B276" s="211" t="s">
        <v>282</v>
      </c>
      <c r="C276" s="319" t="s">
        <v>1711</v>
      </c>
      <c r="D276" s="319" t="s">
        <v>1712</v>
      </c>
      <c r="E276" s="211" t="s">
        <v>1713</v>
      </c>
      <c r="F276" s="211" t="s">
        <v>886</v>
      </c>
      <c r="G276" s="211">
        <v>0</v>
      </c>
      <c r="H276" s="211">
        <v>0</v>
      </c>
      <c r="I276" s="211">
        <v>0</v>
      </c>
      <c r="J276" s="211">
        <v>0</v>
      </c>
      <c r="K276" s="211">
        <v>0</v>
      </c>
      <c r="L276" s="211">
        <v>0</v>
      </c>
      <c r="M276" s="211">
        <v>0</v>
      </c>
      <c r="N276" s="211">
        <v>0</v>
      </c>
      <c r="O276" s="211">
        <v>0</v>
      </c>
      <c r="P276" s="211">
        <v>0</v>
      </c>
      <c r="Q276" s="211">
        <v>0</v>
      </c>
      <c r="R276" s="211">
        <v>0</v>
      </c>
      <c r="S276" s="211">
        <v>1</v>
      </c>
      <c r="T276" s="211">
        <v>0</v>
      </c>
      <c r="U276" s="211">
        <v>0</v>
      </c>
      <c r="V276" s="211">
        <v>1</v>
      </c>
      <c r="W276" s="211">
        <v>0</v>
      </c>
      <c r="X276" s="211">
        <v>0</v>
      </c>
      <c r="Y276" s="211">
        <v>137574.29999999999</v>
      </c>
    </row>
    <row r="277" spans="2:25" s="189" customFormat="1" x14ac:dyDescent="0.35">
      <c r="B277" s="211" t="s">
        <v>282</v>
      </c>
      <c r="C277" s="319" t="s">
        <v>1714</v>
      </c>
      <c r="D277" s="319" t="s">
        <v>1715</v>
      </c>
      <c r="E277" s="211" t="s">
        <v>1716</v>
      </c>
      <c r="F277" s="211" t="s">
        <v>704</v>
      </c>
      <c r="G277" s="211">
        <v>0</v>
      </c>
      <c r="H277" s="211">
        <v>0</v>
      </c>
      <c r="I277" s="211">
        <v>0</v>
      </c>
      <c r="J277" s="211">
        <v>1</v>
      </c>
      <c r="K277" s="211">
        <v>0</v>
      </c>
      <c r="L277" s="211">
        <v>0</v>
      </c>
      <c r="M277" s="211">
        <v>0</v>
      </c>
      <c r="N277" s="211">
        <v>0</v>
      </c>
      <c r="O277" s="211">
        <v>0</v>
      </c>
      <c r="P277" s="211">
        <v>0</v>
      </c>
      <c r="Q277" s="211">
        <v>0</v>
      </c>
      <c r="R277" s="211">
        <v>0</v>
      </c>
      <c r="S277" s="211">
        <v>0</v>
      </c>
      <c r="T277" s="211">
        <v>0</v>
      </c>
      <c r="U277" s="211">
        <v>0</v>
      </c>
      <c r="V277" s="211">
        <v>1</v>
      </c>
      <c r="W277" s="211">
        <v>0</v>
      </c>
      <c r="X277" s="211">
        <v>0</v>
      </c>
      <c r="Y277" s="211">
        <v>59752.74</v>
      </c>
    </row>
    <row r="278" spans="2:25" s="189" customFormat="1" x14ac:dyDescent="0.35">
      <c r="B278" s="211" t="s">
        <v>282</v>
      </c>
      <c r="C278" s="319" t="s">
        <v>1717</v>
      </c>
      <c r="D278" s="319" t="s">
        <v>1718</v>
      </c>
      <c r="E278" s="211" t="s">
        <v>1719</v>
      </c>
      <c r="F278" s="211" t="s">
        <v>701</v>
      </c>
      <c r="G278" s="211">
        <v>0</v>
      </c>
      <c r="H278" s="211">
        <v>0</v>
      </c>
      <c r="I278" s="211">
        <v>0</v>
      </c>
      <c r="J278" s="211">
        <v>1</v>
      </c>
      <c r="K278" s="211">
        <v>0</v>
      </c>
      <c r="L278" s="211">
        <v>0</v>
      </c>
      <c r="M278" s="211">
        <v>0</v>
      </c>
      <c r="N278" s="211">
        <v>0</v>
      </c>
      <c r="O278" s="211">
        <v>0</v>
      </c>
      <c r="P278" s="211">
        <v>0</v>
      </c>
      <c r="Q278" s="211">
        <v>0</v>
      </c>
      <c r="R278" s="211">
        <v>0</v>
      </c>
      <c r="S278" s="211">
        <v>0</v>
      </c>
      <c r="T278" s="211">
        <v>0</v>
      </c>
      <c r="U278" s="211">
        <v>0</v>
      </c>
      <c r="V278" s="211">
        <v>1</v>
      </c>
      <c r="W278" s="211">
        <v>0</v>
      </c>
      <c r="X278" s="211">
        <v>0</v>
      </c>
      <c r="Y278" s="211">
        <v>150546.28</v>
      </c>
    </row>
    <row r="279" spans="2:25" s="189" customFormat="1" x14ac:dyDescent="0.35">
      <c r="B279" s="211" t="s">
        <v>282</v>
      </c>
      <c r="C279" s="319" t="s">
        <v>1720</v>
      </c>
      <c r="D279" s="319" t="s">
        <v>1721</v>
      </c>
      <c r="E279" s="211" t="s">
        <v>1722</v>
      </c>
      <c r="F279" s="211" t="s">
        <v>709</v>
      </c>
      <c r="G279" s="211">
        <v>0</v>
      </c>
      <c r="H279" s="211">
        <v>0</v>
      </c>
      <c r="I279" s="211">
        <v>0</v>
      </c>
      <c r="J279" s="211">
        <v>1</v>
      </c>
      <c r="K279" s="211">
        <v>0</v>
      </c>
      <c r="L279" s="211">
        <v>0</v>
      </c>
      <c r="M279" s="211">
        <v>0</v>
      </c>
      <c r="N279" s="211">
        <v>0</v>
      </c>
      <c r="O279" s="211">
        <v>0</v>
      </c>
      <c r="P279" s="211">
        <v>0</v>
      </c>
      <c r="Q279" s="211">
        <v>0</v>
      </c>
      <c r="R279" s="211">
        <v>0</v>
      </c>
      <c r="S279" s="211">
        <v>0</v>
      </c>
      <c r="T279" s="211">
        <v>0</v>
      </c>
      <c r="U279" s="211">
        <v>0</v>
      </c>
      <c r="V279" s="211">
        <v>1</v>
      </c>
      <c r="W279" s="211">
        <v>0</v>
      </c>
      <c r="X279" s="211">
        <v>0</v>
      </c>
      <c r="Y279" s="211">
        <v>133558.62</v>
      </c>
    </row>
    <row r="280" spans="2:25" s="189" customFormat="1" x14ac:dyDescent="0.35">
      <c r="B280" s="211" t="s">
        <v>282</v>
      </c>
      <c r="C280" s="319" t="s">
        <v>1723</v>
      </c>
      <c r="D280" s="319" t="s">
        <v>1724</v>
      </c>
      <c r="E280" s="211" t="s">
        <v>1725</v>
      </c>
      <c r="F280" s="211" t="s">
        <v>703</v>
      </c>
      <c r="G280" s="211">
        <v>0</v>
      </c>
      <c r="H280" s="211">
        <v>0</v>
      </c>
      <c r="I280" s="211">
        <v>0</v>
      </c>
      <c r="J280" s="211">
        <v>1</v>
      </c>
      <c r="K280" s="211">
        <v>0</v>
      </c>
      <c r="L280" s="211">
        <v>0</v>
      </c>
      <c r="M280" s="211">
        <v>0</v>
      </c>
      <c r="N280" s="211">
        <v>0</v>
      </c>
      <c r="O280" s="211">
        <v>0</v>
      </c>
      <c r="P280" s="211">
        <v>0</v>
      </c>
      <c r="Q280" s="211">
        <v>0</v>
      </c>
      <c r="R280" s="211">
        <v>0</v>
      </c>
      <c r="S280" s="211">
        <v>0</v>
      </c>
      <c r="T280" s="211">
        <v>0</v>
      </c>
      <c r="U280" s="211">
        <v>0</v>
      </c>
      <c r="V280" s="211">
        <v>1</v>
      </c>
      <c r="W280" s="211">
        <v>0</v>
      </c>
      <c r="X280" s="211">
        <v>0</v>
      </c>
      <c r="Y280" s="211">
        <v>55013.75</v>
      </c>
    </row>
    <row r="281" spans="2:25" s="189" customFormat="1" x14ac:dyDescent="0.35">
      <c r="B281" s="211" t="s">
        <v>282</v>
      </c>
      <c r="C281" s="319" t="s">
        <v>1726</v>
      </c>
      <c r="D281" s="319" t="s">
        <v>1727</v>
      </c>
      <c r="E281" s="211" t="s">
        <v>1728</v>
      </c>
      <c r="F281" s="211" t="s">
        <v>703</v>
      </c>
      <c r="G281" s="211">
        <v>0</v>
      </c>
      <c r="H281" s="211">
        <v>0</v>
      </c>
      <c r="I281" s="211">
        <v>0</v>
      </c>
      <c r="J281" s="211">
        <v>1</v>
      </c>
      <c r="K281" s="211">
        <v>0</v>
      </c>
      <c r="L281" s="211">
        <v>0</v>
      </c>
      <c r="M281" s="211">
        <v>0</v>
      </c>
      <c r="N281" s="211">
        <v>0</v>
      </c>
      <c r="O281" s="211">
        <v>0</v>
      </c>
      <c r="P281" s="211">
        <v>0</v>
      </c>
      <c r="Q281" s="211">
        <v>0</v>
      </c>
      <c r="R281" s="211">
        <v>0</v>
      </c>
      <c r="S281" s="211">
        <v>0</v>
      </c>
      <c r="T281" s="211">
        <v>0</v>
      </c>
      <c r="U281" s="211">
        <v>0</v>
      </c>
      <c r="V281" s="211">
        <v>1</v>
      </c>
      <c r="W281" s="211">
        <v>0</v>
      </c>
      <c r="X281" s="211">
        <v>0</v>
      </c>
      <c r="Y281" s="211">
        <v>124281.44</v>
      </c>
    </row>
    <row r="282" spans="2:25" s="189" customFormat="1" x14ac:dyDescent="0.35">
      <c r="B282" s="211" t="s">
        <v>282</v>
      </c>
      <c r="C282" s="319" t="s">
        <v>1729</v>
      </c>
      <c r="D282" s="319" t="s">
        <v>1730</v>
      </c>
      <c r="E282" s="211" t="s">
        <v>1731</v>
      </c>
      <c r="F282" s="211" t="s">
        <v>889</v>
      </c>
      <c r="G282" s="211">
        <v>0</v>
      </c>
      <c r="H282" s="211">
        <v>0</v>
      </c>
      <c r="I282" s="211">
        <v>0</v>
      </c>
      <c r="J282" s="211">
        <v>1</v>
      </c>
      <c r="K282" s="211">
        <v>0</v>
      </c>
      <c r="L282" s="211">
        <v>0</v>
      </c>
      <c r="M282" s="211">
        <v>0</v>
      </c>
      <c r="N282" s="211">
        <v>0</v>
      </c>
      <c r="O282" s="211">
        <v>0</v>
      </c>
      <c r="P282" s="211">
        <v>0</v>
      </c>
      <c r="Q282" s="211">
        <v>0</v>
      </c>
      <c r="R282" s="211">
        <v>0</v>
      </c>
      <c r="S282" s="211">
        <v>0</v>
      </c>
      <c r="T282" s="211">
        <v>0</v>
      </c>
      <c r="U282" s="211">
        <v>0</v>
      </c>
      <c r="V282" s="211">
        <v>1</v>
      </c>
      <c r="W282" s="211">
        <v>0</v>
      </c>
      <c r="X282" s="211">
        <v>0</v>
      </c>
      <c r="Y282" s="211">
        <v>57701.71</v>
      </c>
    </row>
    <row r="283" spans="2:25" s="189" customFormat="1" x14ac:dyDescent="0.35">
      <c r="B283" s="211" t="s">
        <v>282</v>
      </c>
      <c r="C283" s="319" t="s">
        <v>747</v>
      </c>
      <c r="D283" s="319" t="s">
        <v>748</v>
      </c>
      <c r="E283" s="211" t="s">
        <v>806</v>
      </c>
      <c r="F283" s="211" t="s">
        <v>700</v>
      </c>
      <c r="G283" s="211">
        <v>0</v>
      </c>
      <c r="H283" s="211">
        <v>0</v>
      </c>
      <c r="I283" s="211">
        <v>0</v>
      </c>
      <c r="J283" s="211">
        <v>1</v>
      </c>
      <c r="K283" s="211">
        <v>0</v>
      </c>
      <c r="L283" s="211">
        <v>0</v>
      </c>
      <c r="M283" s="211">
        <v>0</v>
      </c>
      <c r="N283" s="211">
        <v>0</v>
      </c>
      <c r="O283" s="211">
        <v>0</v>
      </c>
      <c r="P283" s="211">
        <v>0</v>
      </c>
      <c r="Q283" s="211">
        <v>0</v>
      </c>
      <c r="R283" s="211">
        <v>0</v>
      </c>
      <c r="S283" s="211">
        <v>0</v>
      </c>
      <c r="T283" s="211">
        <v>0</v>
      </c>
      <c r="U283" s="211">
        <v>0</v>
      </c>
      <c r="V283" s="211">
        <v>1</v>
      </c>
      <c r="W283" s="211">
        <v>0</v>
      </c>
      <c r="X283" s="211">
        <v>0</v>
      </c>
      <c r="Y283" s="211">
        <v>125091.44</v>
      </c>
    </row>
    <row r="284" spans="2:25" s="189" customFormat="1" x14ac:dyDescent="0.35">
      <c r="B284" s="211" t="s">
        <v>282</v>
      </c>
      <c r="C284" s="319" t="s">
        <v>1732</v>
      </c>
      <c r="D284" s="319" t="s">
        <v>1733</v>
      </c>
      <c r="E284" s="211" t="s">
        <v>1734</v>
      </c>
      <c r="F284" s="211" t="s">
        <v>706</v>
      </c>
      <c r="G284" s="211">
        <v>0</v>
      </c>
      <c r="H284" s="211">
        <v>0</v>
      </c>
      <c r="I284" s="211">
        <v>0</v>
      </c>
      <c r="J284" s="211">
        <v>1</v>
      </c>
      <c r="K284" s="211">
        <v>0</v>
      </c>
      <c r="L284" s="211">
        <v>0</v>
      </c>
      <c r="M284" s="211">
        <v>0</v>
      </c>
      <c r="N284" s="211">
        <v>0</v>
      </c>
      <c r="O284" s="211">
        <v>0</v>
      </c>
      <c r="P284" s="211">
        <v>0</v>
      </c>
      <c r="Q284" s="211">
        <v>0</v>
      </c>
      <c r="R284" s="211">
        <v>0</v>
      </c>
      <c r="S284" s="211">
        <v>0</v>
      </c>
      <c r="T284" s="211">
        <v>0</v>
      </c>
      <c r="U284" s="211">
        <v>0</v>
      </c>
      <c r="V284" s="211">
        <v>1</v>
      </c>
      <c r="W284" s="211">
        <v>0</v>
      </c>
      <c r="X284" s="211">
        <v>0</v>
      </c>
      <c r="Y284" s="211">
        <v>35492.58</v>
      </c>
    </row>
    <row r="285" spans="2:25" s="189" customFormat="1" x14ac:dyDescent="0.35">
      <c r="B285" s="211" t="s">
        <v>282</v>
      </c>
      <c r="C285" s="319" t="s">
        <v>1736</v>
      </c>
      <c r="D285" s="319" t="s">
        <v>1737</v>
      </c>
      <c r="E285" s="211" t="s">
        <v>1738</v>
      </c>
      <c r="F285" s="211" t="s">
        <v>705</v>
      </c>
      <c r="G285" s="211">
        <v>0</v>
      </c>
      <c r="H285" s="211">
        <v>0</v>
      </c>
      <c r="I285" s="211">
        <v>0</v>
      </c>
      <c r="J285" s="211">
        <v>1</v>
      </c>
      <c r="K285" s="211">
        <v>0</v>
      </c>
      <c r="L285" s="211">
        <v>0</v>
      </c>
      <c r="M285" s="211">
        <v>0</v>
      </c>
      <c r="N285" s="211">
        <v>0</v>
      </c>
      <c r="O285" s="211">
        <v>0</v>
      </c>
      <c r="P285" s="211">
        <v>0</v>
      </c>
      <c r="Q285" s="211">
        <v>0</v>
      </c>
      <c r="R285" s="211">
        <v>0</v>
      </c>
      <c r="S285" s="211">
        <v>0</v>
      </c>
      <c r="T285" s="211">
        <v>0</v>
      </c>
      <c r="U285" s="211">
        <v>0</v>
      </c>
      <c r="V285" s="211">
        <v>1</v>
      </c>
      <c r="W285" s="211">
        <v>0</v>
      </c>
      <c r="X285" s="211">
        <v>0</v>
      </c>
      <c r="Y285" s="211">
        <v>57440.83</v>
      </c>
    </row>
    <row r="286" spans="2:25" s="189" customFormat="1" x14ac:dyDescent="0.35">
      <c r="B286" s="211" t="s">
        <v>282</v>
      </c>
      <c r="C286" s="319" t="s">
        <v>1739</v>
      </c>
      <c r="D286" s="319" t="s">
        <v>1740</v>
      </c>
      <c r="E286" s="211" t="s">
        <v>1741</v>
      </c>
      <c r="F286" s="211" t="s">
        <v>704</v>
      </c>
      <c r="G286" s="211">
        <v>0</v>
      </c>
      <c r="H286" s="211">
        <v>0</v>
      </c>
      <c r="I286" s="211">
        <v>0</v>
      </c>
      <c r="J286" s="211">
        <v>1</v>
      </c>
      <c r="K286" s="211">
        <v>0</v>
      </c>
      <c r="L286" s="211">
        <v>0</v>
      </c>
      <c r="M286" s="211">
        <v>0</v>
      </c>
      <c r="N286" s="211">
        <v>0</v>
      </c>
      <c r="O286" s="211">
        <v>0</v>
      </c>
      <c r="P286" s="211">
        <v>0</v>
      </c>
      <c r="Q286" s="211">
        <v>0</v>
      </c>
      <c r="R286" s="211">
        <v>0</v>
      </c>
      <c r="S286" s="211">
        <v>0</v>
      </c>
      <c r="T286" s="211">
        <v>0</v>
      </c>
      <c r="U286" s="211">
        <v>0</v>
      </c>
      <c r="V286" s="211">
        <v>1</v>
      </c>
      <c r="W286" s="211">
        <v>0</v>
      </c>
      <c r="X286" s="211">
        <v>0</v>
      </c>
      <c r="Y286" s="211">
        <v>57076.800000000003</v>
      </c>
    </row>
    <row r="287" spans="2:25" s="189" customFormat="1" x14ac:dyDescent="0.35">
      <c r="B287" s="211" t="s">
        <v>282</v>
      </c>
      <c r="C287" s="319" t="s">
        <v>1742</v>
      </c>
      <c r="D287" s="319" t="s">
        <v>1743</v>
      </c>
      <c r="E287" s="211" t="s">
        <v>1744</v>
      </c>
      <c r="F287" s="211" t="s">
        <v>709</v>
      </c>
      <c r="G287" s="211">
        <v>0</v>
      </c>
      <c r="H287" s="211">
        <v>0</v>
      </c>
      <c r="I287" s="211">
        <v>0</v>
      </c>
      <c r="J287" s="211">
        <v>1</v>
      </c>
      <c r="K287" s="211">
        <v>0</v>
      </c>
      <c r="L287" s="211">
        <v>0</v>
      </c>
      <c r="M287" s="211">
        <v>0</v>
      </c>
      <c r="N287" s="211">
        <v>0</v>
      </c>
      <c r="O287" s="211">
        <v>0</v>
      </c>
      <c r="P287" s="211">
        <v>0</v>
      </c>
      <c r="Q287" s="211">
        <v>0</v>
      </c>
      <c r="R287" s="211">
        <v>0</v>
      </c>
      <c r="S287" s="211">
        <v>0</v>
      </c>
      <c r="T287" s="211">
        <v>0</v>
      </c>
      <c r="U287" s="211">
        <v>0</v>
      </c>
      <c r="V287" s="211">
        <v>1</v>
      </c>
      <c r="W287" s="211">
        <v>0</v>
      </c>
      <c r="X287" s="211">
        <v>0</v>
      </c>
      <c r="Y287" s="211">
        <v>56642.04</v>
      </c>
    </row>
    <row r="288" spans="2:25" s="189" customFormat="1" x14ac:dyDescent="0.35">
      <c r="B288" s="211" t="s">
        <v>282</v>
      </c>
      <c r="C288" s="319" t="s">
        <v>1745</v>
      </c>
      <c r="D288" s="319" t="s">
        <v>1746</v>
      </c>
      <c r="E288" s="211" t="s">
        <v>1747</v>
      </c>
      <c r="F288" s="211" t="s">
        <v>707</v>
      </c>
      <c r="G288" s="211">
        <v>0</v>
      </c>
      <c r="H288" s="211">
        <v>0</v>
      </c>
      <c r="I288" s="211">
        <v>0</v>
      </c>
      <c r="J288" s="211">
        <v>1</v>
      </c>
      <c r="K288" s="211">
        <v>0</v>
      </c>
      <c r="L288" s="211">
        <v>0</v>
      </c>
      <c r="M288" s="211">
        <v>0</v>
      </c>
      <c r="N288" s="211">
        <v>0</v>
      </c>
      <c r="O288" s="211">
        <v>0</v>
      </c>
      <c r="P288" s="211">
        <v>0</v>
      </c>
      <c r="Q288" s="211">
        <v>0</v>
      </c>
      <c r="R288" s="211">
        <v>0</v>
      </c>
      <c r="S288" s="211">
        <v>0</v>
      </c>
      <c r="T288" s="211">
        <v>0</v>
      </c>
      <c r="U288" s="211">
        <v>0</v>
      </c>
      <c r="V288" s="211">
        <v>1</v>
      </c>
      <c r="W288" s="211">
        <v>0</v>
      </c>
      <c r="X288" s="211">
        <v>0</v>
      </c>
      <c r="Y288" s="211">
        <v>57135.44</v>
      </c>
    </row>
    <row r="289" spans="2:25" s="189" customFormat="1" x14ac:dyDescent="0.35">
      <c r="B289" s="211" t="s">
        <v>282</v>
      </c>
      <c r="C289" s="319" t="s">
        <v>1748</v>
      </c>
      <c r="D289" s="319" t="s">
        <v>1749</v>
      </c>
      <c r="E289" s="211" t="s">
        <v>1750</v>
      </c>
      <c r="F289" s="211" t="s">
        <v>888</v>
      </c>
      <c r="G289" s="211">
        <v>0</v>
      </c>
      <c r="H289" s="211">
        <v>0</v>
      </c>
      <c r="I289" s="211">
        <v>0</v>
      </c>
      <c r="J289" s="211">
        <v>0</v>
      </c>
      <c r="K289" s="211">
        <v>0</v>
      </c>
      <c r="L289" s="211">
        <v>0</v>
      </c>
      <c r="M289" s="211">
        <v>0</v>
      </c>
      <c r="N289" s="211">
        <v>0</v>
      </c>
      <c r="O289" s="211">
        <v>0</v>
      </c>
      <c r="P289" s="211">
        <v>0</v>
      </c>
      <c r="Q289" s="211">
        <v>0</v>
      </c>
      <c r="R289" s="211">
        <v>0</v>
      </c>
      <c r="S289" s="211">
        <v>1</v>
      </c>
      <c r="T289" s="211">
        <v>0</v>
      </c>
      <c r="U289" s="211">
        <v>0</v>
      </c>
      <c r="V289" s="211">
        <v>1</v>
      </c>
      <c r="W289" s="211">
        <v>0</v>
      </c>
      <c r="X289" s="211">
        <v>0</v>
      </c>
      <c r="Y289" s="211">
        <v>117442.98</v>
      </c>
    </row>
    <row r="290" spans="2:25" s="189" customFormat="1" x14ac:dyDescent="0.35">
      <c r="B290" s="211" t="s">
        <v>282</v>
      </c>
      <c r="C290" s="319" t="s">
        <v>733</v>
      </c>
      <c r="D290" s="319" t="s">
        <v>734</v>
      </c>
      <c r="E290" s="211" t="s">
        <v>799</v>
      </c>
      <c r="F290" s="211" t="s">
        <v>886</v>
      </c>
      <c r="G290" s="211">
        <v>0</v>
      </c>
      <c r="H290" s="211">
        <v>0</v>
      </c>
      <c r="I290" s="211">
        <v>0</v>
      </c>
      <c r="J290" s="211">
        <v>1</v>
      </c>
      <c r="K290" s="211">
        <v>0</v>
      </c>
      <c r="L290" s="211">
        <v>0</v>
      </c>
      <c r="M290" s="211">
        <v>0</v>
      </c>
      <c r="N290" s="211">
        <v>0</v>
      </c>
      <c r="O290" s="211">
        <v>0</v>
      </c>
      <c r="P290" s="211">
        <v>0</v>
      </c>
      <c r="Q290" s="211">
        <v>0</v>
      </c>
      <c r="R290" s="211">
        <v>0</v>
      </c>
      <c r="S290" s="211">
        <v>0</v>
      </c>
      <c r="T290" s="211">
        <v>0</v>
      </c>
      <c r="U290" s="211">
        <v>0</v>
      </c>
      <c r="V290" s="211">
        <v>1</v>
      </c>
      <c r="W290" s="211">
        <v>0</v>
      </c>
      <c r="X290" s="211">
        <v>0</v>
      </c>
      <c r="Y290" s="211">
        <v>57355.45</v>
      </c>
    </row>
    <row r="291" spans="2:25" s="189" customFormat="1" x14ac:dyDescent="0.35">
      <c r="B291" s="211" t="s">
        <v>282</v>
      </c>
      <c r="C291" s="319" t="s">
        <v>1751</v>
      </c>
      <c r="D291" s="319" t="s">
        <v>1752</v>
      </c>
      <c r="E291" s="211" t="s">
        <v>1753</v>
      </c>
      <c r="F291" s="211" t="s">
        <v>708</v>
      </c>
      <c r="G291" s="211">
        <v>0</v>
      </c>
      <c r="H291" s="211">
        <v>0</v>
      </c>
      <c r="I291" s="211">
        <v>0</v>
      </c>
      <c r="J291" s="211">
        <v>1</v>
      </c>
      <c r="K291" s="211">
        <v>0</v>
      </c>
      <c r="L291" s="211">
        <v>0</v>
      </c>
      <c r="M291" s="211">
        <v>0</v>
      </c>
      <c r="N291" s="211">
        <v>0</v>
      </c>
      <c r="O291" s="211">
        <v>0</v>
      </c>
      <c r="P291" s="211">
        <v>0</v>
      </c>
      <c r="Q291" s="211">
        <v>0</v>
      </c>
      <c r="R291" s="211">
        <v>0</v>
      </c>
      <c r="S291" s="211">
        <v>0</v>
      </c>
      <c r="T291" s="211">
        <v>0</v>
      </c>
      <c r="U291" s="211">
        <v>0</v>
      </c>
      <c r="V291" s="211">
        <v>1</v>
      </c>
      <c r="W291" s="211">
        <v>0</v>
      </c>
      <c r="X291" s="211">
        <v>0</v>
      </c>
      <c r="Y291" s="211">
        <v>59027.19</v>
      </c>
    </row>
    <row r="292" spans="2:25" s="189" customFormat="1" x14ac:dyDescent="0.35">
      <c r="B292" s="211" t="s">
        <v>282</v>
      </c>
      <c r="C292" s="319" t="s">
        <v>1754</v>
      </c>
      <c r="D292" s="319" t="s">
        <v>1755</v>
      </c>
      <c r="E292" s="211" t="s">
        <v>1756</v>
      </c>
      <c r="F292" s="211" t="s">
        <v>703</v>
      </c>
      <c r="G292" s="211">
        <v>0</v>
      </c>
      <c r="H292" s="211">
        <v>0</v>
      </c>
      <c r="I292" s="211">
        <v>0</v>
      </c>
      <c r="J292" s="211">
        <v>1</v>
      </c>
      <c r="K292" s="211">
        <v>0</v>
      </c>
      <c r="L292" s="211">
        <v>0</v>
      </c>
      <c r="M292" s="211">
        <v>0</v>
      </c>
      <c r="N292" s="211">
        <v>0</v>
      </c>
      <c r="O292" s="211">
        <v>0</v>
      </c>
      <c r="P292" s="211">
        <v>0</v>
      </c>
      <c r="Q292" s="211">
        <v>0</v>
      </c>
      <c r="R292" s="211">
        <v>0</v>
      </c>
      <c r="S292" s="211">
        <v>0</v>
      </c>
      <c r="T292" s="211">
        <v>0</v>
      </c>
      <c r="U292" s="211">
        <v>0</v>
      </c>
      <c r="V292" s="211">
        <v>1</v>
      </c>
      <c r="W292" s="211">
        <v>0</v>
      </c>
      <c r="X292" s="211">
        <v>0</v>
      </c>
      <c r="Y292" s="211">
        <v>57135.44</v>
      </c>
    </row>
    <row r="293" spans="2:25" s="189" customFormat="1" x14ac:dyDescent="0.35">
      <c r="B293" s="211" t="s">
        <v>282</v>
      </c>
      <c r="C293" s="319" t="s">
        <v>1757</v>
      </c>
      <c r="D293" s="319" t="s">
        <v>1758</v>
      </c>
      <c r="E293" s="211" t="s">
        <v>1759</v>
      </c>
      <c r="F293" s="211" t="s">
        <v>705</v>
      </c>
      <c r="G293" s="211">
        <v>0</v>
      </c>
      <c r="H293" s="211">
        <v>0</v>
      </c>
      <c r="I293" s="211">
        <v>0</v>
      </c>
      <c r="J293" s="211">
        <v>1</v>
      </c>
      <c r="K293" s="211">
        <v>0</v>
      </c>
      <c r="L293" s="211">
        <v>0</v>
      </c>
      <c r="M293" s="211">
        <v>0</v>
      </c>
      <c r="N293" s="211">
        <v>0</v>
      </c>
      <c r="O293" s="211">
        <v>0</v>
      </c>
      <c r="P293" s="211">
        <v>0</v>
      </c>
      <c r="Q293" s="211">
        <v>0</v>
      </c>
      <c r="R293" s="211">
        <v>0</v>
      </c>
      <c r="S293" s="211">
        <v>0</v>
      </c>
      <c r="T293" s="211">
        <v>0</v>
      </c>
      <c r="U293" s="211">
        <v>0</v>
      </c>
      <c r="V293" s="211">
        <v>1</v>
      </c>
      <c r="W293" s="211">
        <v>0</v>
      </c>
      <c r="X293" s="211">
        <v>0</v>
      </c>
      <c r="Y293" s="211">
        <v>58975.45</v>
      </c>
    </row>
    <row r="294" spans="2:25" s="189" customFormat="1" x14ac:dyDescent="0.35">
      <c r="B294" s="211" t="s">
        <v>282</v>
      </c>
      <c r="C294" s="319" t="s">
        <v>1760</v>
      </c>
      <c r="D294" s="319" t="s">
        <v>1761</v>
      </c>
      <c r="E294" s="211" t="s">
        <v>1762</v>
      </c>
      <c r="F294" s="211" t="s">
        <v>703</v>
      </c>
      <c r="G294" s="211">
        <v>0</v>
      </c>
      <c r="H294" s="211">
        <v>0</v>
      </c>
      <c r="I294" s="211">
        <v>0</v>
      </c>
      <c r="J294" s="211">
        <v>1</v>
      </c>
      <c r="K294" s="211">
        <v>0</v>
      </c>
      <c r="L294" s="211">
        <v>0</v>
      </c>
      <c r="M294" s="211">
        <v>0</v>
      </c>
      <c r="N294" s="211">
        <v>0</v>
      </c>
      <c r="O294" s="211">
        <v>0</v>
      </c>
      <c r="P294" s="211">
        <v>0</v>
      </c>
      <c r="Q294" s="211">
        <v>0</v>
      </c>
      <c r="R294" s="211">
        <v>0</v>
      </c>
      <c r="S294" s="211">
        <v>0</v>
      </c>
      <c r="T294" s="211">
        <v>0</v>
      </c>
      <c r="U294" s="211">
        <v>0</v>
      </c>
      <c r="V294" s="211">
        <v>1</v>
      </c>
      <c r="W294" s="211">
        <v>0</v>
      </c>
      <c r="X294" s="211">
        <v>0</v>
      </c>
      <c r="Y294" s="211">
        <v>56717.96</v>
      </c>
    </row>
    <row r="295" spans="2:25" s="189" customFormat="1" x14ac:dyDescent="0.35">
      <c r="B295" s="211" t="s">
        <v>282</v>
      </c>
      <c r="C295" s="319" t="s">
        <v>1763</v>
      </c>
      <c r="D295" s="319" t="s">
        <v>1764</v>
      </c>
      <c r="E295" s="211" t="s">
        <v>1765</v>
      </c>
      <c r="F295" s="211" t="s">
        <v>705</v>
      </c>
      <c r="G295" s="211">
        <v>0</v>
      </c>
      <c r="H295" s="211">
        <v>0</v>
      </c>
      <c r="I295" s="211">
        <v>0</v>
      </c>
      <c r="J295" s="211">
        <v>1</v>
      </c>
      <c r="K295" s="211">
        <v>0</v>
      </c>
      <c r="L295" s="211">
        <v>0</v>
      </c>
      <c r="M295" s="211">
        <v>0</v>
      </c>
      <c r="N295" s="211">
        <v>0</v>
      </c>
      <c r="O295" s="211">
        <v>0</v>
      </c>
      <c r="P295" s="211">
        <v>0</v>
      </c>
      <c r="Q295" s="211">
        <v>0</v>
      </c>
      <c r="R295" s="211">
        <v>0</v>
      </c>
      <c r="S295" s="211">
        <v>0</v>
      </c>
      <c r="T295" s="211">
        <v>0</v>
      </c>
      <c r="U295" s="211">
        <v>0</v>
      </c>
      <c r="V295" s="211">
        <v>1</v>
      </c>
      <c r="W295" s="211">
        <v>0</v>
      </c>
      <c r="X295" s="211">
        <v>0</v>
      </c>
      <c r="Y295" s="211">
        <v>57135.44</v>
      </c>
    </row>
    <row r="296" spans="2:25" s="189" customFormat="1" x14ac:dyDescent="0.35">
      <c r="B296" s="211" t="s">
        <v>282</v>
      </c>
      <c r="C296" s="319" t="s">
        <v>1766</v>
      </c>
      <c r="D296" s="319" t="s">
        <v>1767</v>
      </c>
      <c r="E296" s="211" t="s">
        <v>1768</v>
      </c>
      <c r="F296" s="211" t="s">
        <v>701</v>
      </c>
      <c r="G296" s="211">
        <v>0</v>
      </c>
      <c r="H296" s="211">
        <v>0</v>
      </c>
      <c r="I296" s="211">
        <v>0</v>
      </c>
      <c r="J296" s="211">
        <v>1</v>
      </c>
      <c r="K296" s="211">
        <v>0</v>
      </c>
      <c r="L296" s="211">
        <v>0</v>
      </c>
      <c r="M296" s="211">
        <v>0</v>
      </c>
      <c r="N296" s="211">
        <v>0</v>
      </c>
      <c r="O296" s="211">
        <v>0</v>
      </c>
      <c r="P296" s="211">
        <v>0</v>
      </c>
      <c r="Q296" s="211">
        <v>0</v>
      </c>
      <c r="R296" s="211">
        <v>0</v>
      </c>
      <c r="S296" s="211">
        <v>0</v>
      </c>
      <c r="T296" s="211">
        <v>0</v>
      </c>
      <c r="U296" s="211">
        <v>0</v>
      </c>
      <c r="V296" s="211">
        <v>1</v>
      </c>
      <c r="W296" s="211">
        <v>0</v>
      </c>
      <c r="X296" s="211">
        <v>0</v>
      </c>
      <c r="Y296" s="211">
        <v>51511.24</v>
      </c>
    </row>
    <row r="297" spans="2:25" s="189" customFormat="1" x14ac:dyDescent="0.35">
      <c r="B297" s="211" t="s">
        <v>282</v>
      </c>
      <c r="C297" s="319" t="s">
        <v>755</v>
      </c>
      <c r="D297" s="319" t="s">
        <v>756</v>
      </c>
      <c r="E297" s="211" t="s">
        <v>810</v>
      </c>
      <c r="F297" s="211" t="s">
        <v>887</v>
      </c>
      <c r="G297" s="211">
        <v>0</v>
      </c>
      <c r="H297" s="211">
        <v>0</v>
      </c>
      <c r="I297" s="211">
        <v>0</v>
      </c>
      <c r="J297" s="211">
        <v>1</v>
      </c>
      <c r="K297" s="211">
        <v>0</v>
      </c>
      <c r="L297" s="211">
        <v>0</v>
      </c>
      <c r="M297" s="211">
        <v>0</v>
      </c>
      <c r="N297" s="211">
        <v>0</v>
      </c>
      <c r="O297" s="211">
        <v>0</v>
      </c>
      <c r="P297" s="211">
        <v>0</v>
      </c>
      <c r="Q297" s="211">
        <v>0</v>
      </c>
      <c r="R297" s="211">
        <v>0</v>
      </c>
      <c r="S297" s="211">
        <v>0</v>
      </c>
      <c r="T297" s="211">
        <v>0</v>
      </c>
      <c r="U297" s="211">
        <v>0</v>
      </c>
      <c r="V297" s="211">
        <v>1</v>
      </c>
      <c r="W297" s="211">
        <v>0</v>
      </c>
      <c r="X297" s="211">
        <v>0</v>
      </c>
      <c r="Y297" s="211">
        <v>90264.48</v>
      </c>
    </row>
    <row r="298" spans="2:25" s="189" customFormat="1" x14ac:dyDescent="0.35">
      <c r="B298" s="211" t="s">
        <v>282</v>
      </c>
      <c r="C298" s="319" t="s">
        <v>490</v>
      </c>
      <c r="D298" s="319" t="s">
        <v>491</v>
      </c>
      <c r="E298" s="211" t="s">
        <v>1770</v>
      </c>
      <c r="F298" s="211" t="s">
        <v>701</v>
      </c>
      <c r="G298" s="211">
        <v>0</v>
      </c>
      <c r="H298" s="211">
        <v>0</v>
      </c>
      <c r="I298" s="211">
        <v>0</v>
      </c>
      <c r="J298" s="211">
        <v>1</v>
      </c>
      <c r="K298" s="211">
        <v>0</v>
      </c>
      <c r="L298" s="211">
        <v>0</v>
      </c>
      <c r="M298" s="211">
        <v>0</v>
      </c>
      <c r="N298" s="211">
        <v>0</v>
      </c>
      <c r="O298" s="211">
        <v>0</v>
      </c>
      <c r="P298" s="211">
        <v>0</v>
      </c>
      <c r="Q298" s="211">
        <v>0</v>
      </c>
      <c r="R298" s="211">
        <v>0</v>
      </c>
      <c r="S298" s="211">
        <v>0</v>
      </c>
      <c r="T298" s="211">
        <v>0</v>
      </c>
      <c r="U298" s="211">
        <v>0</v>
      </c>
      <c r="V298" s="211">
        <v>1</v>
      </c>
      <c r="W298" s="211">
        <v>0</v>
      </c>
      <c r="X298" s="211">
        <v>0</v>
      </c>
      <c r="Y298" s="211">
        <v>124320.74</v>
      </c>
    </row>
    <row r="299" spans="2:25" s="189" customFormat="1" x14ac:dyDescent="0.35">
      <c r="B299" s="211" t="s">
        <v>282</v>
      </c>
      <c r="C299" s="319" t="s">
        <v>1771</v>
      </c>
      <c r="D299" s="319" t="s">
        <v>1772</v>
      </c>
      <c r="E299" s="211" t="s">
        <v>1773</v>
      </c>
      <c r="F299" s="211" t="s">
        <v>701</v>
      </c>
      <c r="G299" s="211">
        <v>0</v>
      </c>
      <c r="H299" s="211">
        <v>0</v>
      </c>
      <c r="I299" s="211">
        <v>0</v>
      </c>
      <c r="J299" s="211">
        <v>1</v>
      </c>
      <c r="K299" s="211">
        <v>0</v>
      </c>
      <c r="L299" s="211">
        <v>0</v>
      </c>
      <c r="M299" s="211">
        <v>0</v>
      </c>
      <c r="N299" s="211">
        <v>0</v>
      </c>
      <c r="O299" s="211">
        <v>0</v>
      </c>
      <c r="P299" s="211">
        <v>0</v>
      </c>
      <c r="Q299" s="211">
        <v>0</v>
      </c>
      <c r="R299" s="211">
        <v>0</v>
      </c>
      <c r="S299" s="211">
        <v>0</v>
      </c>
      <c r="T299" s="211">
        <v>0</v>
      </c>
      <c r="U299" s="211">
        <v>0</v>
      </c>
      <c r="V299" s="211">
        <v>1</v>
      </c>
      <c r="W299" s="211">
        <v>0</v>
      </c>
      <c r="X299" s="211">
        <v>0</v>
      </c>
      <c r="Y299" s="211">
        <v>87412.62</v>
      </c>
    </row>
    <row r="300" spans="2:25" s="189" customFormat="1" x14ac:dyDescent="0.35">
      <c r="B300" s="211" t="s">
        <v>282</v>
      </c>
      <c r="C300" s="319" t="s">
        <v>725</v>
      </c>
      <c r="D300" s="319" t="s">
        <v>726</v>
      </c>
      <c r="E300" s="211" t="s">
        <v>795</v>
      </c>
      <c r="F300" s="211" t="s">
        <v>886</v>
      </c>
      <c r="G300" s="211">
        <v>0</v>
      </c>
      <c r="H300" s="211">
        <v>0</v>
      </c>
      <c r="I300" s="211">
        <v>0</v>
      </c>
      <c r="J300" s="211">
        <v>1</v>
      </c>
      <c r="K300" s="211">
        <v>0</v>
      </c>
      <c r="L300" s="211">
        <v>0</v>
      </c>
      <c r="M300" s="211">
        <v>0</v>
      </c>
      <c r="N300" s="211">
        <v>0</v>
      </c>
      <c r="O300" s="211">
        <v>0</v>
      </c>
      <c r="P300" s="211">
        <v>0</v>
      </c>
      <c r="Q300" s="211">
        <v>0</v>
      </c>
      <c r="R300" s="211">
        <v>0</v>
      </c>
      <c r="S300" s="211">
        <v>0</v>
      </c>
      <c r="T300" s="211">
        <v>0</v>
      </c>
      <c r="U300" s="211">
        <v>0</v>
      </c>
      <c r="V300" s="211">
        <v>1</v>
      </c>
      <c r="W300" s="211">
        <v>0</v>
      </c>
      <c r="X300" s="211">
        <v>0</v>
      </c>
      <c r="Y300" s="211">
        <v>107299.5</v>
      </c>
    </row>
    <row r="301" spans="2:25" s="189" customFormat="1" x14ac:dyDescent="0.35">
      <c r="B301" s="211" t="s">
        <v>282</v>
      </c>
      <c r="C301" s="319" t="s">
        <v>1774</v>
      </c>
      <c r="D301" s="319" t="s">
        <v>1775</v>
      </c>
      <c r="E301" s="211" t="s">
        <v>1776</v>
      </c>
      <c r="F301" s="211" t="s">
        <v>710</v>
      </c>
      <c r="G301" s="211">
        <v>0</v>
      </c>
      <c r="H301" s="211">
        <v>0</v>
      </c>
      <c r="I301" s="211">
        <v>0</v>
      </c>
      <c r="J301" s="211">
        <v>1</v>
      </c>
      <c r="K301" s="211">
        <v>0</v>
      </c>
      <c r="L301" s="211">
        <v>0</v>
      </c>
      <c r="M301" s="211">
        <v>0</v>
      </c>
      <c r="N301" s="211">
        <v>0</v>
      </c>
      <c r="O301" s="211">
        <v>0</v>
      </c>
      <c r="P301" s="211">
        <v>0</v>
      </c>
      <c r="Q301" s="211">
        <v>0</v>
      </c>
      <c r="R301" s="211">
        <v>0</v>
      </c>
      <c r="S301" s="211">
        <v>0</v>
      </c>
      <c r="T301" s="211">
        <v>0</v>
      </c>
      <c r="U301" s="211">
        <v>0</v>
      </c>
      <c r="V301" s="211">
        <v>1</v>
      </c>
      <c r="W301" s="211">
        <v>0</v>
      </c>
      <c r="X301" s="211">
        <v>0</v>
      </c>
      <c r="Y301" s="211">
        <v>57355.45</v>
      </c>
    </row>
    <row r="302" spans="2:25" s="189" customFormat="1" x14ac:dyDescent="0.35">
      <c r="B302" s="211" t="s">
        <v>282</v>
      </c>
      <c r="C302" s="319" t="s">
        <v>1777</v>
      </c>
      <c r="D302" s="319" t="s">
        <v>1778</v>
      </c>
      <c r="E302" s="211" t="s">
        <v>1779</v>
      </c>
      <c r="F302" s="211" t="s">
        <v>701</v>
      </c>
      <c r="G302" s="211">
        <v>0</v>
      </c>
      <c r="H302" s="211">
        <v>0</v>
      </c>
      <c r="I302" s="211">
        <v>0</v>
      </c>
      <c r="J302" s="211">
        <v>0</v>
      </c>
      <c r="K302" s="211">
        <v>0</v>
      </c>
      <c r="L302" s="211">
        <v>0</v>
      </c>
      <c r="M302" s="211">
        <v>0</v>
      </c>
      <c r="N302" s="211">
        <v>0</v>
      </c>
      <c r="O302" s="211">
        <v>0</v>
      </c>
      <c r="P302" s="211">
        <v>0</v>
      </c>
      <c r="Q302" s="211">
        <v>0</v>
      </c>
      <c r="R302" s="211">
        <v>0</v>
      </c>
      <c r="S302" s="211">
        <v>1</v>
      </c>
      <c r="T302" s="211">
        <v>0</v>
      </c>
      <c r="U302" s="211">
        <v>0</v>
      </c>
      <c r="V302" s="211">
        <v>1</v>
      </c>
      <c r="W302" s="211">
        <v>0</v>
      </c>
      <c r="X302" s="211">
        <v>0</v>
      </c>
      <c r="Y302" s="211">
        <v>117442.98</v>
      </c>
    </row>
    <row r="303" spans="2:25" s="189" customFormat="1" x14ac:dyDescent="0.35">
      <c r="B303" s="211" t="s">
        <v>282</v>
      </c>
      <c r="C303" s="319" t="s">
        <v>1780</v>
      </c>
      <c r="D303" s="319" t="s">
        <v>1781</v>
      </c>
      <c r="E303" s="211" t="s">
        <v>1782</v>
      </c>
      <c r="F303" s="211" t="s">
        <v>887</v>
      </c>
      <c r="G303" s="211">
        <v>0</v>
      </c>
      <c r="H303" s="211">
        <v>0</v>
      </c>
      <c r="I303" s="211">
        <v>0</v>
      </c>
      <c r="J303" s="211">
        <v>1</v>
      </c>
      <c r="K303" s="211">
        <v>0</v>
      </c>
      <c r="L303" s="211">
        <v>0</v>
      </c>
      <c r="M303" s="211">
        <v>0</v>
      </c>
      <c r="N303" s="211">
        <v>0</v>
      </c>
      <c r="O303" s="211">
        <v>0</v>
      </c>
      <c r="P303" s="211">
        <v>0</v>
      </c>
      <c r="Q303" s="211">
        <v>0</v>
      </c>
      <c r="R303" s="211">
        <v>0</v>
      </c>
      <c r="S303" s="211">
        <v>0</v>
      </c>
      <c r="T303" s="211">
        <v>0</v>
      </c>
      <c r="U303" s="211">
        <v>0</v>
      </c>
      <c r="V303" s="211">
        <v>1</v>
      </c>
      <c r="W303" s="211">
        <v>0</v>
      </c>
      <c r="X303" s="211">
        <v>0</v>
      </c>
      <c r="Y303" s="211">
        <v>52310.1</v>
      </c>
    </row>
    <row r="304" spans="2:25" s="189" customFormat="1" x14ac:dyDescent="0.35">
      <c r="B304" s="211" t="s">
        <v>282</v>
      </c>
      <c r="C304" s="319" t="s">
        <v>1784</v>
      </c>
      <c r="D304" s="319" t="s">
        <v>1785</v>
      </c>
      <c r="E304" s="211" t="s">
        <v>1786</v>
      </c>
      <c r="F304" s="211" t="s">
        <v>709</v>
      </c>
      <c r="G304" s="211">
        <v>0</v>
      </c>
      <c r="H304" s="211">
        <v>0</v>
      </c>
      <c r="I304" s="211">
        <v>0</v>
      </c>
      <c r="J304" s="211">
        <v>1</v>
      </c>
      <c r="K304" s="211">
        <v>0</v>
      </c>
      <c r="L304" s="211">
        <v>0</v>
      </c>
      <c r="M304" s="211">
        <v>0</v>
      </c>
      <c r="N304" s="211">
        <v>0</v>
      </c>
      <c r="O304" s="211">
        <v>0</v>
      </c>
      <c r="P304" s="211">
        <v>0</v>
      </c>
      <c r="Q304" s="211">
        <v>0</v>
      </c>
      <c r="R304" s="211">
        <v>0</v>
      </c>
      <c r="S304" s="211">
        <v>0</v>
      </c>
      <c r="T304" s="211">
        <v>0</v>
      </c>
      <c r="U304" s="211">
        <v>0</v>
      </c>
      <c r="V304" s="211">
        <v>1</v>
      </c>
      <c r="W304" s="211">
        <v>0</v>
      </c>
      <c r="X304" s="211">
        <v>0</v>
      </c>
      <c r="Y304" s="211">
        <v>60907.92</v>
      </c>
    </row>
    <row r="305" spans="2:25" s="189" customFormat="1" x14ac:dyDescent="0.35">
      <c r="B305" s="211" t="s">
        <v>282</v>
      </c>
      <c r="C305" s="319" t="s">
        <v>1787</v>
      </c>
      <c r="D305" s="319" t="s">
        <v>1788</v>
      </c>
      <c r="E305" s="211" t="s">
        <v>1789</v>
      </c>
      <c r="F305" s="211" t="s">
        <v>705</v>
      </c>
      <c r="G305" s="211">
        <v>0</v>
      </c>
      <c r="H305" s="211">
        <v>0</v>
      </c>
      <c r="I305" s="211">
        <v>0</v>
      </c>
      <c r="J305" s="211">
        <v>1</v>
      </c>
      <c r="K305" s="211">
        <v>0</v>
      </c>
      <c r="L305" s="211">
        <v>0</v>
      </c>
      <c r="M305" s="211">
        <v>0</v>
      </c>
      <c r="N305" s="211">
        <v>0</v>
      </c>
      <c r="O305" s="211">
        <v>0</v>
      </c>
      <c r="P305" s="211">
        <v>0</v>
      </c>
      <c r="Q305" s="211">
        <v>0</v>
      </c>
      <c r="R305" s="211">
        <v>0</v>
      </c>
      <c r="S305" s="211">
        <v>0</v>
      </c>
      <c r="T305" s="211">
        <v>0</v>
      </c>
      <c r="U305" s="211">
        <v>0</v>
      </c>
      <c r="V305" s="211">
        <v>1</v>
      </c>
      <c r="W305" s="211">
        <v>0</v>
      </c>
      <c r="X305" s="211">
        <v>0</v>
      </c>
      <c r="Y305" s="211">
        <v>121403.03</v>
      </c>
    </row>
    <row r="306" spans="2:25" s="189" customFormat="1" x14ac:dyDescent="0.35">
      <c r="B306" s="211" t="s">
        <v>282</v>
      </c>
      <c r="C306" s="319" t="s">
        <v>1790</v>
      </c>
      <c r="D306" s="319" t="s">
        <v>1791</v>
      </c>
      <c r="E306" s="211" t="s">
        <v>1792</v>
      </c>
      <c r="F306" s="211" t="s">
        <v>700</v>
      </c>
      <c r="G306" s="211">
        <v>0</v>
      </c>
      <c r="H306" s="211">
        <v>0</v>
      </c>
      <c r="I306" s="211">
        <v>0</v>
      </c>
      <c r="J306" s="211">
        <v>1</v>
      </c>
      <c r="K306" s="211">
        <v>0</v>
      </c>
      <c r="L306" s="211">
        <v>0</v>
      </c>
      <c r="M306" s="211">
        <v>0</v>
      </c>
      <c r="N306" s="211">
        <v>0</v>
      </c>
      <c r="O306" s="211">
        <v>0</v>
      </c>
      <c r="P306" s="211">
        <v>0</v>
      </c>
      <c r="Q306" s="211">
        <v>0</v>
      </c>
      <c r="R306" s="211">
        <v>0</v>
      </c>
      <c r="S306" s="211">
        <v>0</v>
      </c>
      <c r="T306" s="211">
        <v>0</v>
      </c>
      <c r="U306" s="211">
        <v>0</v>
      </c>
      <c r="V306" s="211">
        <v>1</v>
      </c>
      <c r="W306" s="211">
        <v>0</v>
      </c>
      <c r="X306" s="211">
        <v>0</v>
      </c>
      <c r="Y306" s="211">
        <v>56643.94</v>
      </c>
    </row>
    <row r="307" spans="2:25" s="189" customFormat="1" x14ac:dyDescent="0.35">
      <c r="B307" s="211" t="s">
        <v>282</v>
      </c>
      <c r="C307" s="319" t="s">
        <v>1793</v>
      </c>
      <c r="D307" s="319" t="s">
        <v>1794</v>
      </c>
      <c r="E307" s="211" t="s">
        <v>1795</v>
      </c>
      <c r="F307" s="211" t="s">
        <v>888</v>
      </c>
      <c r="G307" s="211">
        <v>0</v>
      </c>
      <c r="H307" s="211">
        <v>0</v>
      </c>
      <c r="I307" s="211">
        <v>0</v>
      </c>
      <c r="J307" s="211">
        <v>1</v>
      </c>
      <c r="K307" s="211">
        <v>0</v>
      </c>
      <c r="L307" s="211">
        <v>0</v>
      </c>
      <c r="M307" s="211">
        <v>0</v>
      </c>
      <c r="N307" s="211">
        <v>0</v>
      </c>
      <c r="O307" s="211">
        <v>0</v>
      </c>
      <c r="P307" s="211">
        <v>0</v>
      </c>
      <c r="Q307" s="211">
        <v>0</v>
      </c>
      <c r="R307" s="211">
        <v>0</v>
      </c>
      <c r="S307" s="211">
        <v>0</v>
      </c>
      <c r="T307" s="211">
        <v>0</v>
      </c>
      <c r="U307" s="211">
        <v>0</v>
      </c>
      <c r="V307" s="211">
        <v>1</v>
      </c>
      <c r="W307" s="211">
        <v>0</v>
      </c>
      <c r="X307" s="211">
        <v>0</v>
      </c>
      <c r="Y307" s="211">
        <v>122233.73</v>
      </c>
    </row>
    <row r="308" spans="2:25" s="189" customFormat="1" x14ac:dyDescent="0.35">
      <c r="B308" s="211" t="s">
        <v>282</v>
      </c>
      <c r="C308" s="319" t="s">
        <v>1796</v>
      </c>
      <c r="D308" s="319" t="s">
        <v>1797</v>
      </c>
      <c r="E308" s="211" t="s">
        <v>1798</v>
      </c>
      <c r="F308" s="211" t="s">
        <v>889</v>
      </c>
      <c r="G308" s="211">
        <v>0</v>
      </c>
      <c r="H308" s="211">
        <v>0</v>
      </c>
      <c r="I308" s="211">
        <v>0</v>
      </c>
      <c r="J308" s="211">
        <v>1</v>
      </c>
      <c r="K308" s="211">
        <v>0</v>
      </c>
      <c r="L308" s="211">
        <v>0</v>
      </c>
      <c r="M308" s="211">
        <v>0</v>
      </c>
      <c r="N308" s="211">
        <v>0</v>
      </c>
      <c r="O308" s="211">
        <v>0</v>
      </c>
      <c r="P308" s="211">
        <v>0</v>
      </c>
      <c r="Q308" s="211">
        <v>0</v>
      </c>
      <c r="R308" s="211">
        <v>0</v>
      </c>
      <c r="S308" s="211">
        <v>0</v>
      </c>
      <c r="T308" s="211">
        <v>0</v>
      </c>
      <c r="U308" s="211">
        <v>0</v>
      </c>
      <c r="V308" s="211">
        <v>1</v>
      </c>
      <c r="W308" s="211">
        <v>0</v>
      </c>
      <c r="X308" s="211">
        <v>0</v>
      </c>
      <c r="Y308" s="211">
        <v>59027.19</v>
      </c>
    </row>
    <row r="309" spans="2:25" s="189" customFormat="1" x14ac:dyDescent="0.35">
      <c r="B309" s="211" t="s">
        <v>282</v>
      </c>
      <c r="C309" s="319" t="s">
        <v>1799</v>
      </c>
      <c r="D309" s="319" t="s">
        <v>1800</v>
      </c>
      <c r="E309" s="211" t="s">
        <v>1801</v>
      </c>
      <c r="F309" s="211" t="s">
        <v>888</v>
      </c>
      <c r="G309" s="211">
        <v>0</v>
      </c>
      <c r="H309" s="211">
        <v>0</v>
      </c>
      <c r="I309" s="211">
        <v>0</v>
      </c>
      <c r="J309" s="211">
        <v>1</v>
      </c>
      <c r="K309" s="211">
        <v>0</v>
      </c>
      <c r="L309" s="211">
        <v>0</v>
      </c>
      <c r="M309" s="211">
        <v>0</v>
      </c>
      <c r="N309" s="211">
        <v>0</v>
      </c>
      <c r="O309" s="211">
        <v>0</v>
      </c>
      <c r="P309" s="211">
        <v>0</v>
      </c>
      <c r="Q309" s="211">
        <v>0</v>
      </c>
      <c r="R309" s="211">
        <v>0</v>
      </c>
      <c r="S309" s="211">
        <v>0</v>
      </c>
      <c r="T309" s="211">
        <v>0</v>
      </c>
      <c r="U309" s="211">
        <v>0</v>
      </c>
      <c r="V309" s="211">
        <v>1</v>
      </c>
      <c r="W309" s="211">
        <v>0</v>
      </c>
      <c r="X309" s="211">
        <v>0</v>
      </c>
      <c r="Y309" s="211">
        <v>56224.2</v>
      </c>
    </row>
    <row r="310" spans="2:25" s="189" customFormat="1" x14ac:dyDescent="0.35">
      <c r="B310" s="211" t="s">
        <v>282</v>
      </c>
      <c r="C310" s="319" t="s">
        <v>767</v>
      </c>
      <c r="D310" s="319" t="s">
        <v>768</v>
      </c>
      <c r="E310" s="211" t="s">
        <v>816</v>
      </c>
      <c r="F310" s="211" t="s">
        <v>703</v>
      </c>
      <c r="G310" s="211">
        <v>0</v>
      </c>
      <c r="H310" s="211">
        <v>0</v>
      </c>
      <c r="I310" s="211">
        <v>0</v>
      </c>
      <c r="J310" s="211">
        <v>1</v>
      </c>
      <c r="K310" s="211">
        <v>0</v>
      </c>
      <c r="L310" s="211">
        <v>0</v>
      </c>
      <c r="M310" s="211">
        <v>0</v>
      </c>
      <c r="N310" s="211">
        <v>0</v>
      </c>
      <c r="O310" s="211">
        <v>0</v>
      </c>
      <c r="P310" s="211">
        <v>0</v>
      </c>
      <c r="Q310" s="211">
        <v>0</v>
      </c>
      <c r="R310" s="211">
        <v>0</v>
      </c>
      <c r="S310" s="211">
        <v>0</v>
      </c>
      <c r="T310" s="211">
        <v>0</v>
      </c>
      <c r="U310" s="211">
        <v>0</v>
      </c>
      <c r="V310" s="211">
        <v>1</v>
      </c>
      <c r="W310" s="211">
        <v>0</v>
      </c>
      <c r="X310" s="211">
        <v>0</v>
      </c>
      <c r="Y310" s="211">
        <v>111141.3</v>
      </c>
    </row>
    <row r="311" spans="2:25" s="189" customFormat="1" x14ac:dyDescent="0.35">
      <c r="B311" s="211" t="s">
        <v>282</v>
      </c>
      <c r="C311" s="319" t="s">
        <v>1802</v>
      </c>
      <c r="D311" s="319" t="s">
        <v>1803</v>
      </c>
      <c r="E311" s="211" t="s">
        <v>1804</v>
      </c>
      <c r="F311" s="211" t="s">
        <v>701</v>
      </c>
      <c r="G311" s="211">
        <v>0</v>
      </c>
      <c r="H311" s="211">
        <v>0</v>
      </c>
      <c r="I311" s="211">
        <v>0</v>
      </c>
      <c r="J311" s="211">
        <v>1</v>
      </c>
      <c r="K311" s="211">
        <v>0</v>
      </c>
      <c r="L311" s="211">
        <v>0</v>
      </c>
      <c r="M311" s="211">
        <v>0</v>
      </c>
      <c r="N311" s="211">
        <v>0</v>
      </c>
      <c r="O311" s="211">
        <v>0</v>
      </c>
      <c r="P311" s="211">
        <v>0</v>
      </c>
      <c r="Q311" s="211">
        <v>0</v>
      </c>
      <c r="R311" s="211">
        <v>0</v>
      </c>
      <c r="S311" s="211">
        <v>0</v>
      </c>
      <c r="T311" s="211">
        <v>0</v>
      </c>
      <c r="U311" s="211">
        <v>0</v>
      </c>
      <c r="V311" s="211">
        <v>1</v>
      </c>
      <c r="W311" s="211">
        <v>0</v>
      </c>
      <c r="X311" s="211">
        <v>0</v>
      </c>
      <c r="Y311" s="211">
        <v>128052.47</v>
      </c>
    </row>
    <row r="312" spans="2:25" s="189" customFormat="1" x14ac:dyDescent="0.35">
      <c r="B312" s="211" t="s">
        <v>282</v>
      </c>
      <c r="C312" s="319" t="s">
        <v>1805</v>
      </c>
      <c r="D312" s="319" t="s">
        <v>1806</v>
      </c>
      <c r="E312" s="211" t="s">
        <v>1807</v>
      </c>
      <c r="F312" s="211" t="s">
        <v>886</v>
      </c>
      <c r="G312" s="211">
        <v>0</v>
      </c>
      <c r="H312" s="211">
        <v>0</v>
      </c>
      <c r="I312" s="211">
        <v>0</v>
      </c>
      <c r="J312" s="211">
        <v>1</v>
      </c>
      <c r="K312" s="211">
        <v>0</v>
      </c>
      <c r="L312" s="211">
        <v>0</v>
      </c>
      <c r="M312" s="211">
        <v>0</v>
      </c>
      <c r="N312" s="211">
        <v>0</v>
      </c>
      <c r="O312" s="211">
        <v>0</v>
      </c>
      <c r="P312" s="211">
        <v>0</v>
      </c>
      <c r="Q312" s="211">
        <v>0</v>
      </c>
      <c r="R312" s="211">
        <v>0</v>
      </c>
      <c r="S312" s="211">
        <v>0</v>
      </c>
      <c r="T312" s="211">
        <v>0</v>
      </c>
      <c r="U312" s="211">
        <v>0</v>
      </c>
      <c r="V312" s="211">
        <v>1</v>
      </c>
      <c r="W312" s="211">
        <v>0</v>
      </c>
      <c r="X312" s="211">
        <v>0</v>
      </c>
      <c r="Y312" s="211">
        <v>57659.83</v>
      </c>
    </row>
    <row r="313" spans="2:25" s="189" customFormat="1" x14ac:dyDescent="0.35">
      <c r="B313" s="211" t="s">
        <v>282</v>
      </c>
      <c r="C313" s="319" t="s">
        <v>1808</v>
      </c>
      <c r="D313" s="319" t="s">
        <v>1809</v>
      </c>
      <c r="E313" s="211" t="s">
        <v>1810</v>
      </c>
      <c r="F313" s="211" t="s">
        <v>701</v>
      </c>
      <c r="G313" s="211">
        <v>0</v>
      </c>
      <c r="H313" s="211">
        <v>0</v>
      </c>
      <c r="I313" s="211">
        <v>0</v>
      </c>
      <c r="J313" s="211">
        <v>1</v>
      </c>
      <c r="K313" s="211">
        <v>0</v>
      </c>
      <c r="L313" s="211">
        <v>0</v>
      </c>
      <c r="M313" s="211">
        <v>0</v>
      </c>
      <c r="N313" s="211">
        <v>0</v>
      </c>
      <c r="O313" s="211">
        <v>0</v>
      </c>
      <c r="P313" s="211">
        <v>0</v>
      </c>
      <c r="Q313" s="211">
        <v>0</v>
      </c>
      <c r="R313" s="211">
        <v>0</v>
      </c>
      <c r="S313" s="211">
        <v>0</v>
      </c>
      <c r="T313" s="211">
        <v>0</v>
      </c>
      <c r="U313" s="211">
        <v>0</v>
      </c>
      <c r="V313" s="211">
        <v>1</v>
      </c>
      <c r="W313" s="211">
        <v>0</v>
      </c>
      <c r="X313" s="211">
        <v>0</v>
      </c>
      <c r="Y313" s="211">
        <v>62476.59</v>
      </c>
    </row>
    <row r="314" spans="2:25" s="189" customFormat="1" x14ac:dyDescent="0.35">
      <c r="B314" s="211" t="s">
        <v>282</v>
      </c>
      <c r="C314" s="319" t="s">
        <v>1811</v>
      </c>
      <c r="D314" s="319" t="s">
        <v>1812</v>
      </c>
      <c r="E314" s="211" t="s">
        <v>1813</v>
      </c>
      <c r="F314" s="211" t="s">
        <v>705</v>
      </c>
      <c r="G314" s="211">
        <v>0</v>
      </c>
      <c r="H314" s="211">
        <v>0</v>
      </c>
      <c r="I314" s="211">
        <v>0</v>
      </c>
      <c r="J314" s="211">
        <v>1</v>
      </c>
      <c r="K314" s="211">
        <v>0</v>
      </c>
      <c r="L314" s="211">
        <v>0</v>
      </c>
      <c r="M314" s="211">
        <v>0</v>
      </c>
      <c r="N314" s="211">
        <v>0</v>
      </c>
      <c r="O314" s="211">
        <v>0</v>
      </c>
      <c r="P314" s="211">
        <v>0</v>
      </c>
      <c r="Q314" s="211">
        <v>0</v>
      </c>
      <c r="R314" s="211">
        <v>0</v>
      </c>
      <c r="S314" s="211">
        <v>0</v>
      </c>
      <c r="T314" s="211">
        <v>0</v>
      </c>
      <c r="U314" s="211">
        <v>0</v>
      </c>
      <c r="V314" s="211">
        <v>1</v>
      </c>
      <c r="W314" s="211">
        <v>0</v>
      </c>
      <c r="X314" s="211">
        <v>0</v>
      </c>
      <c r="Y314" s="211">
        <v>56732.44</v>
      </c>
    </row>
    <row r="315" spans="2:25" s="189" customFormat="1" x14ac:dyDescent="0.35">
      <c r="B315" s="211" t="s">
        <v>282</v>
      </c>
      <c r="C315" s="319" t="s">
        <v>1814</v>
      </c>
      <c r="D315" s="319" t="s">
        <v>1815</v>
      </c>
      <c r="E315" s="211" t="s">
        <v>1816</v>
      </c>
      <c r="F315" s="211" t="s">
        <v>705</v>
      </c>
      <c r="G315" s="211">
        <v>0</v>
      </c>
      <c r="H315" s="211">
        <v>0</v>
      </c>
      <c r="I315" s="211">
        <v>0</v>
      </c>
      <c r="J315" s="211">
        <v>1</v>
      </c>
      <c r="K315" s="211">
        <v>0</v>
      </c>
      <c r="L315" s="211">
        <v>0</v>
      </c>
      <c r="M315" s="211">
        <v>0</v>
      </c>
      <c r="N315" s="211">
        <v>0</v>
      </c>
      <c r="O315" s="211">
        <v>0</v>
      </c>
      <c r="P315" s="211">
        <v>0</v>
      </c>
      <c r="Q315" s="211">
        <v>0</v>
      </c>
      <c r="R315" s="211">
        <v>0</v>
      </c>
      <c r="S315" s="211">
        <v>0</v>
      </c>
      <c r="T315" s="211">
        <v>0</v>
      </c>
      <c r="U315" s="211">
        <v>0</v>
      </c>
      <c r="V315" s="211">
        <v>1</v>
      </c>
      <c r="W315" s="211">
        <v>0</v>
      </c>
      <c r="X315" s="211">
        <v>0</v>
      </c>
      <c r="Y315" s="211">
        <v>56643.56</v>
      </c>
    </row>
    <row r="316" spans="2:25" s="189" customFormat="1" x14ac:dyDescent="0.35">
      <c r="B316" s="211" t="s">
        <v>282</v>
      </c>
      <c r="C316" s="319" t="s">
        <v>1817</v>
      </c>
      <c r="D316" s="319" t="s">
        <v>1818</v>
      </c>
      <c r="E316" s="211" t="s">
        <v>1819</v>
      </c>
      <c r="F316" s="211" t="s">
        <v>703</v>
      </c>
      <c r="G316" s="211">
        <v>0</v>
      </c>
      <c r="H316" s="211">
        <v>0</v>
      </c>
      <c r="I316" s="211">
        <v>0</v>
      </c>
      <c r="J316" s="211">
        <v>1</v>
      </c>
      <c r="K316" s="211">
        <v>0</v>
      </c>
      <c r="L316" s="211">
        <v>0</v>
      </c>
      <c r="M316" s="211">
        <v>0</v>
      </c>
      <c r="N316" s="211">
        <v>0</v>
      </c>
      <c r="O316" s="211">
        <v>0</v>
      </c>
      <c r="P316" s="211">
        <v>0</v>
      </c>
      <c r="Q316" s="211">
        <v>0</v>
      </c>
      <c r="R316" s="211">
        <v>0</v>
      </c>
      <c r="S316" s="211">
        <v>0</v>
      </c>
      <c r="T316" s="211">
        <v>0</v>
      </c>
      <c r="U316" s="211">
        <v>0</v>
      </c>
      <c r="V316" s="211">
        <v>1</v>
      </c>
      <c r="W316" s="211">
        <v>0</v>
      </c>
      <c r="X316" s="211">
        <v>0</v>
      </c>
      <c r="Y316" s="211">
        <v>59569.45</v>
      </c>
    </row>
    <row r="317" spans="2:25" s="189" customFormat="1" x14ac:dyDescent="0.35">
      <c r="B317" s="211" t="s">
        <v>282</v>
      </c>
      <c r="C317" s="319" t="s">
        <v>1820</v>
      </c>
      <c r="D317" s="319" t="s">
        <v>1821</v>
      </c>
      <c r="E317" s="211" t="s">
        <v>1822</v>
      </c>
      <c r="F317" s="211" t="s">
        <v>699</v>
      </c>
      <c r="G317" s="211">
        <v>0</v>
      </c>
      <c r="H317" s="211">
        <v>0</v>
      </c>
      <c r="I317" s="211">
        <v>0</v>
      </c>
      <c r="J317" s="211">
        <v>1</v>
      </c>
      <c r="K317" s="211">
        <v>0</v>
      </c>
      <c r="L317" s="211">
        <v>0</v>
      </c>
      <c r="M317" s="211">
        <v>0</v>
      </c>
      <c r="N317" s="211">
        <v>0</v>
      </c>
      <c r="O317" s="211">
        <v>0</v>
      </c>
      <c r="P317" s="211">
        <v>0</v>
      </c>
      <c r="Q317" s="211">
        <v>0</v>
      </c>
      <c r="R317" s="211">
        <v>0</v>
      </c>
      <c r="S317" s="211">
        <v>0</v>
      </c>
      <c r="T317" s="211">
        <v>0</v>
      </c>
      <c r="U317" s="211">
        <v>0</v>
      </c>
      <c r="V317" s="211">
        <v>1</v>
      </c>
      <c r="W317" s="211">
        <v>0</v>
      </c>
      <c r="X317" s="211">
        <v>0</v>
      </c>
      <c r="Y317" s="211">
        <v>56983.61</v>
      </c>
    </row>
    <row r="318" spans="2:25" s="189" customFormat="1" x14ac:dyDescent="0.35">
      <c r="B318" s="211" t="s">
        <v>282</v>
      </c>
      <c r="C318" s="319" t="s">
        <v>1823</v>
      </c>
      <c r="D318" s="319" t="s">
        <v>1824</v>
      </c>
      <c r="E318" s="211" t="s">
        <v>1825</v>
      </c>
      <c r="F318" s="211" t="s">
        <v>703</v>
      </c>
      <c r="G318" s="211">
        <v>0</v>
      </c>
      <c r="H318" s="211">
        <v>0</v>
      </c>
      <c r="I318" s="211">
        <v>0</v>
      </c>
      <c r="J318" s="211">
        <v>1</v>
      </c>
      <c r="K318" s="211">
        <v>0</v>
      </c>
      <c r="L318" s="211">
        <v>0</v>
      </c>
      <c r="M318" s="211">
        <v>0</v>
      </c>
      <c r="N318" s="211">
        <v>0</v>
      </c>
      <c r="O318" s="211">
        <v>0</v>
      </c>
      <c r="P318" s="211">
        <v>0</v>
      </c>
      <c r="Q318" s="211">
        <v>0</v>
      </c>
      <c r="R318" s="211">
        <v>0</v>
      </c>
      <c r="S318" s="211">
        <v>0</v>
      </c>
      <c r="T318" s="211">
        <v>0</v>
      </c>
      <c r="U318" s="211">
        <v>0</v>
      </c>
      <c r="V318" s="211">
        <v>1</v>
      </c>
      <c r="W318" s="211">
        <v>0</v>
      </c>
      <c r="X318" s="211">
        <v>0</v>
      </c>
      <c r="Y318" s="211">
        <v>58332.01</v>
      </c>
    </row>
    <row r="319" spans="2:25" s="189" customFormat="1" x14ac:dyDescent="0.35">
      <c r="B319" s="211" t="s">
        <v>282</v>
      </c>
      <c r="C319" s="319" t="s">
        <v>1826</v>
      </c>
      <c r="D319" s="319" t="s">
        <v>1827</v>
      </c>
      <c r="E319" s="211" t="s">
        <v>1828</v>
      </c>
      <c r="F319" s="211" t="s">
        <v>707</v>
      </c>
      <c r="G319" s="211">
        <v>0</v>
      </c>
      <c r="H319" s="211">
        <v>0</v>
      </c>
      <c r="I319" s="211">
        <v>0</v>
      </c>
      <c r="J319" s="211">
        <v>1</v>
      </c>
      <c r="K319" s="211">
        <v>0</v>
      </c>
      <c r="L319" s="211">
        <v>0</v>
      </c>
      <c r="M319" s="211">
        <v>0</v>
      </c>
      <c r="N319" s="211">
        <v>0</v>
      </c>
      <c r="O319" s="211">
        <v>0</v>
      </c>
      <c r="P319" s="211">
        <v>0</v>
      </c>
      <c r="Q319" s="211">
        <v>0</v>
      </c>
      <c r="R319" s="211">
        <v>0</v>
      </c>
      <c r="S319" s="211">
        <v>0</v>
      </c>
      <c r="T319" s="211">
        <v>0</v>
      </c>
      <c r="U319" s="211">
        <v>0</v>
      </c>
      <c r="V319" s="211">
        <v>1</v>
      </c>
      <c r="W319" s="211">
        <v>0</v>
      </c>
      <c r="X319" s="211">
        <v>0</v>
      </c>
      <c r="Y319" s="211">
        <v>103723.02</v>
      </c>
    </row>
    <row r="320" spans="2:25" s="189" customFormat="1" x14ac:dyDescent="0.35">
      <c r="B320" s="211" t="s">
        <v>282</v>
      </c>
      <c r="C320" s="319" t="s">
        <v>1829</v>
      </c>
      <c r="D320" s="319" t="s">
        <v>1830</v>
      </c>
      <c r="E320" s="211" t="s">
        <v>1831</v>
      </c>
      <c r="F320" s="211" t="s">
        <v>700</v>
      </c>
      <c r="G320" s="211">
        <v>0</v>
      </c>
      <c r="H320" s="211">
        <v>0</v>
      </c>
      <c r="I320" s="211">
        <v>0</v>
      </c>
      <c r="J320" s="211">
        <v>1</v>
      </c>
      <c r="K320" s="211">
        <v>0</v>
      </c>
      <c r="L320" s="211">
        <v>0</v>
      </c>
      <c r="M320" s="211">
        <v>0</v>
      </c>
      <c r="N320" s="211">
        <v>0</v>
      </c>
      <c r="O320" s="211">
        <v>0</v>
      </c>
      <c r="P320" s="211">
        <v>0</v>
      </c>
      <c r="Q320" s="211">
        <v>0</v>
      </c>
      <c r="R320" s="211">
        <v>0</v>
      </c>
      <c r="S320" s="211">
        <v>0</v>
      </c>
      <c r="T320" s="211">
        <v>0</v>
      </c>
      <c r="U320" s="211">
        <v>0</v>
      </c>
      <c r="V320" s="211">
        <v>1</v>
      </c>
      <c r="W320" s="211">
        <v>0</v>
      </c>
      <c r="X320" s="211">
        <v>0</v>
      </c>
      <c r="Y320" s="211">
        <v>57653.11</v>
      </c>
    </row>
    <row r="321" spans="2:25" s="189" customFormat="1" x14ac:dyDescent="0.35">
      <c r="B321" s="211" t="s">
        <v>282</v>
      </c>
      <c r="C321" s="319" t="s">
        <v>1832</v>
      </c>
      <c r="D321" s="319" t="s">
        <v>1833</v>
      </c>
      <c r="E321" s="211" t="s">
        <v>1834</v>
      </c>
      <c r="F321" s="211" t="s">
        <v>702</v>
      </c>
      <c r="G321" s="211">
        <v>0</v>
      </c>
      <c r="H321" s="211">
        <v>0</v>
      </c>
      <c r="I321" s="211">
        <v>0</v>
      </c>
      <c r="J321" s="211">
        <v>1</v>
      </c>
      <c r="K321" s="211">
        <v>0</v>
      </c>
      <c r="L321" s="211">
        <v>0</v>
      </c>
      <c r="M321" s="211">
        <v>0</v>
      </c>
      <c r="N321" s="211">
        <v>0</v>
      </c>
      <c r="O321" s="211">
        <v>0</v>
      </c>
      <c r="P321" s="211">
        <v>0</v>
      </c>
      <c r="Q321" s="211">
        <v>0</v>
      </c>
      <c r="R321" s="211">
        <v>0</v>
      </c>
      <c r="S321" s="211">
        <v>0</v>
      </c>
      <c r="T321" s="211">
        <v>0</v>
      </c>
      <c r="U321" s="211">
        <v>0</v>
      </c>
      <c r="V321" s="211">
        <v>1</v>
      </c>
      <c r="W321" s="211">
        <v>0</v>
      </c>
      <c r="X321" s="211">
        <v>0</v>
      </c>
      <c r="Y321" s="211">
        <v>56247.42</v>
      </c>
    </row>
    <row r="322" spans="2:25" s="189" customFormat="1" x14ac:dyDescent="0.35">
      <c r="B322" s="211" t="s">
        <v>282</v>
      </c>
      <c r="C322" s="319" t="s">
        <v>1835</v>
      </c>
      <c r="D322" s="319" t="s">
        <v>1836</v>
      </c>
      <c r="E322" s="211" t="s">
        <v>1837</v>
      </c>
      <c r="F322" s="211" t="s">
        <v>702</v>
      </c>
      <c r="G322" s="211">
        <v>0</v>
      </c>
      <c r="H322" s="211">
        <v>0</v>
      </c>
      <c r="I322" s="211">
        <v>0</v>
      </c>
      <c r="J322" s="211">
        <v>1</v>
      </c>
      <c r="K322" s="211">
        <v>0</v>
      </c>
      <c r="L322" s="211">
        <v>0</v>
      </c>
      <c r="M322" s="211">
        <v>0</v>
      </c>
      <c r="N322" s="211">
        <v>0</v>
      </c>
      <c r="O322" s="211">
        <v>0</v>
      </c>
      <c r="P322" s="211">
        <v>0</v>
      </c>
      <c r="Q322" s="211">
        <v>0</v>
      </c>
      <c r="R322" s="211">
        <v>0</v>
      </c>
      <c r="S322" s="211">
        <v>0</v>
      </c>
      <c r="T322" s="211">
        <v>0</v>
      </c>
      <c r="U322" s="211">
        <v>0</v>
      </c>
      <c r="V322" s="211">
        <v>1</v>
      </c>
      <c r="W322" s="211">
        <v>0</v>
      </c>
      <c r="X322" s="211">
        <v>0</v>
      </c>
      <c r="Y322" s="211">
        <v>56643.56</v>
      </c>
    </row>
    <row r="323" spans="2:25" s="189" customFormat="1" x14ac:dyDescent="0.35">
      <c r="B323" s="211" t="s">
        <v>282</v>
      </c>
      <c r="C323" s="319" t="s">
        <v>1838</v>
      </c>
      <c r="D323" s="319" t="s">
        <v>1839</v>
      </c>
      <c r="E323" s="211" t="s">
        <v>1840</v>
      </c>
      <c r="F323" s="211" t="s">
        <v>706</v>
      </c>
      <c r="G323" s="211">
        <v>0</v>
      </c>
      <c r="H323" s="211">
        <v>0</v>
      </c>
      <c r="I323" s="211">
        <v>0</v>
      </c>
      <c r="J323" s="211">
        <v>1</v>
      </c>
      <c r="K323" s="211">
        <v>0</v>
      </c>
      <c r="L323" s="211">
        <v>0</v>
      </c>
      <c r="M323" s="211">
        <v>0</v>
      </c>
      <c r="N323" s="211">
        <v>0</v>
      </c>
      <c r="O323" s="211">
        <v>0</v>
      </c>
      <c r="P323" s="211">
        <v>0</v>
      </c>
      <c r="Q323" s="211">
        <v>0</v>
      </c>
      <c r="R323" s="211">
        <v>0</v>
      </c>
      <c r="S323" s="211">
        <v>0</v>
      </c>
      <c r="T323" s="211">
        <v>0</v>
      </c>
      <c r="U323" s="211">
        <v>0</v>
      </c>
      <c r="V323" s="211">
        <v>1</v>
      </c>
      <c r="W323" s="211">
        <v>0</v>
      </c>
      <c r="X323" s="211">
        <v>0</v>
      </c>
      <c r="Y323" s="211">
        <v>35492.58</v>
      </c>
    </row>
    <row r="324" spans="2:25" s="189" customFormat="1" x14ac:dyDescent="0.35">
      <c r="B324" s="211" t="s">
        <v>282</v>
      </c>
      <c r="C324" s="319" t="s">
        <v>1842</v>
      </c>
      <c r="D324" s="319" t="s">
        <v>1843</v>
      </c>
      <c r="E324" s="211" t="s">
        <v>1844</v>
      </c>
      <c r="F324" s="211" t="s">
        <v>705</v>
      </c>
      <c r="G324" s="211">
        <v>0</v>
      </c>
      <c r="H324" s="211">
        <v>0</v>
      </c>
      <c r="I324" s="211">
        <v>0</v>
      </c>
      <c r="J324" s="211">
        <v>1</v>
      </c>
      <c r="K324" s="211">
        <v>0</v>
      </c>
      <c r="L324" s="211">
        <v>0</v>
      </c>
      <c r="M324" s="211">
        <v>0</v>
      </c>
      <c r="N324" s="211">
        <v>0</v>
      </c>
      <c r="O324" s="211">
        <v>0</v>
      </c>
      <c r="P324" s="211">
        <v>0</v>
      </c>
      <c r="Q324" s="211">
        <v>0</v>
      </c>
      <c r="R324" s="211">
        <v>0</v>
      </c>
      <c r="S324" s="211">
        <v>0</v>
      </c>
      <c r="T324" s="211">
        <v>0</v>
      </c>
      <c r="U324" s="211">
        <v>0</v>
      </c>
      <c r="V324" s="211">
        <v>1</v>
      </c>
      <c r="W324" s="211">
        <v>0</v>
      </c>
      <c r="X324" s="211">
        <v>0</v>
      </c>
      <c r="Y324" s="211">
        <v>57140.1</v>
      </c>
    </row>
    <row r="325" spans="2:25" s="189" customFormat="1" x14ac:dyDescent="0.35">
      <c r="B325" s="211" t="s">
        <v>282</v>
      </c>
      <c r="C325" s="319" t="s">
        <v>1845</v>
      </c>
      <c r="D325" s="319" t="s">
        <v>1846</v>
      </c>
      <c r="E325" s="211" t="s">
        <v>1847</v>
      </c>
      <c r="F325" s="211" t="s">
        <v>710</v>
      </c>
      <c r="G325" s="211">
        <v>0</v>
      </c>
      <c r="H325" s="211">
        <v>0</v>
      </c>
      <c r="I325" s="211">
        <v>0</v>
      </c>
      <c r="J325" s="211">
        <v>0</v>
      </c>
      <c r="K325" s="211">
        <v>0</v>
      </c>
      <c r="L325" s="211">
        <v>0</v>
      </c>
      <c r="M325" s="211">
        <v>0</v>
      </c>
      <c r="N325" s="211">
        <v>0</v>
      </c>
      <c r="O325" s="211">
        <v>0</v>
      </c>
      <c r="P325" s="211">
        <v>0</v>
      </c>
      <c r="Q325" s="211">
        <v>0</v>
      </c>
      <c r="R325" s="211">
        <v>0</v>
      </c>
      <c r="S325" s="211">
        <v>1</v>
      </c>
      <c r="T325" s="211">
        <v>0</v>
      </c>
      <c r="U325" s="211">
        <v>0</v>
      </c>
      <c r="V325" s="211">
        <v>1</v>
      </c>
      <c r="W325" s="211">
        <v>0</v>
      </c>
      <c r="X325" s="211">
        <v>0</v>
      </c>
      <c r="Y325" s="211">
        <v>117442.98</v>
      </c>
    </row>
    <row r="326" spans="2:25" s="189" customFormat="1" x14ac:dyDescent="0.35">
      <c r="B326" s="211" t="s">
        <v>282</v>
      </c>
      <c r="C326" s="319" t="s">
        <v>1848</v>
      </c>
      <c r="D326" s="319" t="s">
        <v>1849</v>
      </c>
      <c r="E326" s="211" t="s">
        <v>1850</v>
      </c>
      <c r="F326" s="211" t="s">
        <v>702</v>
      </c>
      <c r="G326" s="211">
        <v>0</v>
      </c>
      <c r="H326" s="211">
        <v>0</v>
      </c>
      <c r="I326" s="211">
        <v>0</v>
      </c>
      <c r="J326" s="211">
        <v>0</v>
      </c>
      <c r="K326" s="211">
        <v>0</v>
      </c>
      <c r="L326" s="211">
        <v>0</v>
      </c>
      <c r="M326" s="211">
        <v>1</v>
      </c>
      <c r="N326" s="211">
        <v>26</v>
      </c>
      <c r="O326" s="211">
        <v>0</v>
      </c>
      <c r="P326" s="211">
        <v>0</v>
      </c>
      <c r="Q326" s="211">
        <v>0</v>
      </c>
      <c r="R326" s="211">
        <v>0</v>
      </c>
      <c r="S326" s="211">
        <v>0</v>
      </c>
      <c r="T326" s="211">
        <v>0</v>
      </c>
      <c r="U326" s="211">
        <v>0</v>
      </c>
      <c r="V326" s="211">
        <v>1</v>
      </c>
      <c r="W326" s="211">
        <v>26</v>
      </c>
      <c r="X326" s="211">
        <v>0</v>
      </c>
      <c r="Y326" s="211">
        <v>67441.94</v>
      </c>
    </row>
    <row r="327" spans="2:25" s="189" customFormat="1" x14ac:dyDescent="0.35">
      <c r="B327" s="211" t="s">
        <v>282</v>
      </c>
      <c r="C327" s="319" t="s">
        <v>1851</v>
      </c>
      <c r="D327" s="319" t="s">
        <v>1852</v>
      </c>
      <c r="E327" s="211" t="s">
        <v>1853</v>
      </c>
      <c r="F327" s="211" t="s">
        <v>889</v>
      </c>
      <c r="G327" s="211">
        <v>0</v>
      </c>
      <c r="H327" s="211">
        <v>0</v>
      </c>
      <c r="I327" s="211">
        <v>0</v>
      </c>
      <c r="J327" s="211">
        <v>0</v>
      </c>
      <c r="K327" s="211">
        <v>0</v>
      </c>
      <c r="L327" s="211">
        <v>0</v>
      </c>
      <c r="M327" s="211">
        <v>1</v>
      </c>
      <c r="N327" s="211">
        <v>28</v>
      </c>
      <c r="O327" s="211">
        <v>0</v>
      </c>
      <c r="P327" s="211">
        <v>0</v>
      </c>
      <c r="Q327" s="211">
        <v>0</v>
      </c>
      <c r="R327" s="211">
        <v>0</v>
      </c>
      <c r="S327" s="211">
        <v>0</v>
      </c>
      <c r="T327" s="211">
        <v>0</v>
      </c>
      <c r="U327" s="211">
        <v>0</v>
      </c>
      <c r="V327" s="211">
        <v>1</v>
      </c>
      <c r="W327" s="211">
        <v>28</v>
      </c>
      <c r="X327" s="211">
        <v>0</v>
      </c>
      <c r="Y327" s="211">
        <v>78250.23</v>
      </c>
    </row>
    <row r="328" spans="2:25" s="189" customFormat="1" x14ac:dyDescent="0.35">
      <c r="B328" s="211" t="s">
        <v>282</v>
      </c>
      <c r="C328" s="319" t="s">
        <v>1854</v>
      </c>
      <c r="D328" s="319" t="s">
        <v>1855</v>
      </c>
      <c r="E328" s="211" t="s">
        <v>1856</v>
      </c>
      <c r="F328" s="211" t="s">
        <v>705</v>
      </c>
      <c r="G328" s="211">
        <v>0</v>
      </c>
      <c r="H328" s="211">
        <v>0</v>
      </c>
      <c r="I328" s="211">
        <v>0</v>
      </c>
      <c r="J328" s="211">
        <v>0</v>
      </c>
      <c r="K328" s="211">
        <v>0</v>
      </c>
      <c r="L328" s="211">
        <v>0</v>
      </c>
      <c r="M328" s="211">
        <v>1</v>
      </c>
      <c r="N328" s="211">
        <v>25</v>
      </c>
      <c r="O328" s="211">
        <v>0</v>
      </c>
      <c r="P328" s="211">
        <v>0</v>
      </c>
      <c r="Q328" s="211">
        <v>0</v>
      </c>
      <c r="R328" s="211">
        <v>0</v>
      </c>
      <c r="S328" s="211">
        <v>0</v>
      </c>
      <c r="T328" s="211">
        <v>0</v>
      </c>
      <c r="U328" s="211">
        <v>0</v>
      </c>
      <c r="V328" s="211">
        <v>1</v>
      </c>
      <c r="W328" s="211">
        <v>25</v>
      </c>
      <c r="X328" s="211">
        <v>0</v>
      </c>
      <c r="Y328" s="211">
        <v>66674.66</v>
      </c>
    </row>
    <row r="329" spans="2:25" s="189" customFormat="1" x14ac:dyDescent="0.35">
      <c r="B329" s="211" t="s">
        <v>282</v>
      </c>
      <c r="C329" s="319" t="s">
        <v>1857</v>
      </c>
      <c r="D329" s="319" t="s">
        <v>1858</v>
      </c>
      <c r="E329" s="211" t="s">
        <v>1859</v>
      </c>
      <c r="F329" s="211" t="s">
        <v>709</v>
      </c>
      <c r="G329" s="211">
        <v>0</v>
      </c>
      <c r="H329" s="211">
        <v>0</v>
      </c>
      <c r="I329" s="211">
        <v>0</v>
      </c>
      <c r="J329" s="211">
        <v>0</v>
      </c>
      <c r="K329" s="211">
        <v>0</v>
      </c>
      <c r="L329" s="211">
        <v>0</v>
      </c>
      <c r="M329" s="211">
        <v>1</v>
      </c>
      <c r="N329" s="211">
        <v>22</v>
      </c>
      <c r="O329" s="211">
        <v>0</v>
      </c>
      <c r="P329" s="211">
        <v>0</v>
      </c>
      <c r="Q329" s="211">
        <v>0</v>
      </c>
      <c r="R329" s="211">
        <v>0</v>
      </c>
      <c r="S329" s="211">
        <v>0</v>
      </c>
      <c r="T329" s="211">
        <v>0</v>
      </c>
      <c r="U329" s="211">
        <v>0</v>
      </c>
      <c r="V329" s="211">
        <v>1</v>
      </c>
      <c r="W329" s="211">
        <v>22</v>
      </c>
      <c r="X329" s="211">
        <v>0</v>
      </c>
      <c r="Y329" s="211">
        <v>57254.33</v>
      </c>
    </row>
    <row r="330" spans="2:25" s="189" customFormat="1" x14ac:dyDescent="0.35">
      <c r="B330" s="211" t="s">
        <v>282</v>
      </c>
      <c r="C330" s="319" t="s">
        <v>1860</v>
      </c>
      <c r="D330" s="319" t="s">
        <v>1861</v>
      </c>
      <c r="E330" s="211" t="s">
        <v>1862</v>
      </c>
      <c r="F330" s="211" t="s">
        <v>705</v>
      </c>
      <c r="G330" s="211">
        <v>0</v>
      </c>
      <c r="H330" s="211">
        <v>0</v>
      </c>
      <c r="I330" s="211">
        <v>0</v>
      </c>
      <c r="J330" s="211">
        <v>0</v>
      </c>
      <c r="K330" s="211">
        <v>0</v>
      </c>
      <c r="L330" s="211">
        <v>0</v>
      </c>
      <c r="M330" s="211">
        <v>1</v>
      </c>
      <c r="N330" s="211">
        <v>21</v>
      </c>
      <c r="O330" s="211">
        <v>0</v>
      </c>
      <c r="P330" s="211">
        <v>0</v>
      </c>
      <c r="Q330" s="211">
        <v>0</v>
      </c>
      <c r="R330" s="211">
        <v>0</v>
      </c>
      <c r="S330" s="211">
        <v>0</v>
      </c>
      <c r="T330" s="211">
        <v>0</v>
      </c>
      <c r="U330" s="211">
        <v>0</v>
      </c>
      <c r="V330" s="211">
        <v>1</v>
      </c>
      <c r="W330" s="211">
        <v>21</v>
      </c>
      <c r="X330" s="211">
        <v>0</v>
      </c>
      <c r="Y330" s="211">
        <v>52775.69</v>
      </c>
    </row>
    <row r="331" spans="2:25" s="189" customFormat="1" x14ac:dyDescent="0.35">
      <c r="B331" s="211" t="s">
        <v>282</v>
      </c>
      <c r="C331" s="319" t="s">
        <v>1863</v>
      </c>
      <c r="D331" s="319" t="s">
        <v>1864</v>
      </c>
      <c r="E331" s="211" t="s">
        <v>1865</v>
      </c>
      <c r="F331" s="211" t="s">
        <v>704</v>
      </c>
      <c r="G331" s="211">
        <v>0</v>
      </c>
      <c r="H331" s="211">
        <v>0</v>
      </c>
      <c r="I331" s="211">
        <v>0</v>
      </c>
      <c r="J331" s="211">
        <v>0</v>
      </c>
      <c r="K331" s="211">
        <v>0</v>
      </c>
      <c r="L331" s="211">
        <v>0</v>
      </c>
      <c r="M331" s="211">
        <v>1</v>
      </c>
      <c r="N331" s="211">
        <v>18</v>
      </c>
      <c r="O331" s="211">
        <v>0</v>
      </c>
      <c r="P331" s="211">
        <v>0</v>
      </c>
      <c r="Q331" s="211">
        <v>0</v>
      </c>
      <c r="R331" s="211">
        <v>0</v>
      </c>
      <c r="S331" s="211">
        <v>0</v>
      </c>
      <c r="T331" s="211">
        <v>0</v>
      </c>
      <c r="U331" s="211">
        <v>0</v>
      </c>
      <c r="V331" s="211">
        <v>1</v>
      </c>
      <c r="W331" s="211">
        <v>18</v>
      </c>
      <c r="X331" s="211">
        <v>0</v>
      </c>
      <c r="Y331" s="211">
        <v>50481.48</v>
      </c>
    </row>
    <row r="332" spans="2:25" s="189" customFormat="1" x14ac:dyDescent="0.35">
      <c r="B332" s="211" t="s">
        <v>282</v>
      </c>
      <c r="C332" s="319" t="s">
        <v>1866</v>
      </c>
      <c r="D332" s="319" t="s">
        <v>1867</v>
      </c>
      <c r="E332" s="211" t="s">
        <v>1868</v>
      </c>
      <c r="F332" s="211" t="s">
        <v>709</v>
      </c>
      <c r="G332" s="211">
        <v>0</v>
      </c>
      <c r="H332" s="211">
        <v>0</v>
      </c>
      <c r="I332" s="211">
        <v>0</v>
      </c>
      <c r="J332" s="211">
        <v>0</v>
      </c>
      <c r="K332" s="211">
        <v>0</v>
      </c>
      <c r="L332" s="211">
        <v>0</v>
      </c>
      <c r="M332" s="211">
        <v>1</v>
      </c>
      <c r="N332" s="211">
        <v>32</v>
      </c>
      <c r="O332" s="211">
        <v>0</v>
      </c>
      <c r="P332" s="211">
        <v>0</v>
      </c>
      <c r="Q332" s="211">
        <v>0</v>
      </c>
      <c r="R332" s="211">
        <v>0</v>
      </c>
      <c r="S332" s="211">
        <v>0</v>
      </c>
      <c r="T332" s="211">
        <v>0</v>
      </c>
      <c r="U332" s="211">
        <v>0</v>
      </c>
      <c r="V332" s="211">
        <v>1</v>
      </c>
      <c r="W332" s="211">
        <v>32</v>
      </c>
      <c r="X332" s="211">
        <v>0</v>
      </c>
      <c r="Y332" s="211">
        <v>60504.23</v>
      </c>
    </row>
    <row r="333" spans="2:25" s="189" customFormat="1" x14ac:dyDescent="0.35">
      <c r="B333" s="211" t="s">
        <v>282</v>
      </c>
      <c r="C333" s="319" t="s">
        <v>1869</v>
      </c>
      <c r="D333" s="319" t="s">
        <v>1870</v>
      </c>
      <c r="E333" s="211" t="s">
        <v>1871</v>
      </c>
      <c r="F333" s="211" t="s">
        <v>707</v>
      </c>
      <c r="G333" s="211">
        <v>0</v>
      </c>
      <c r="H333" s="211">
        <v>0</v>
      </c>
      <c r="I333" s="211">
        <v>0</v>
      </c>
      <c r="J333" s="211">
        <v>0</v>
      </c>
      <c r="K333" s="211">
        <v>0</v>
      </c>
      <c r="L333" s="211">
        <v>0</v>
      </c>
      <c r="M333" s="211">
        <v>1</v>
      </c>
      <c r="N333" s="211">
        <v>24</v>
      </c>
      <c r="O333" s="211">
        <v>0</v>
      </c>
      <c r="P333" s="211">
        <v>0</v>
      </c>
      <c r="Q333" s="211">
        <v>0</v>
      </c>
      <c r="R333" s="211">
        <v>0</v>
      </c>
      <c r="S333" s="211">
        <v>0</v>
      </c>
      <c r="T333" s="211">
        <v>0</v>
      </c>
      <c r="U333" s="211">
        <v>0</v>
      </c>
      <c r="V333" s="211">
        <v>1</v>
      </c>
      <c r="W333" s="211">
        <v>24</v>
      </c>
      <c r="X333" s="211">
        <v>0</v>
      </c>
      <c r="Y333" s="211">
        <v>40080.639999999999</v>
      </c>
    </row>
    <row r="334" spans="2:25" s="189" customFormat="1" x14ac:dyDescent="0.35">
      <c r="B334" s="211" t="s">
        <v>282</v>
      </c>
      <c r="C334" s="319" t="s">
        <v>1872</v>
      </c>
      <c r="D334" s="319" t="s">
        <v>1873</v>
      </c>
      <c r="E334" s="211" t="s">
        <v>1874</v>
      </c>
      <c r="F334" s="211" t="s">
        <v>888</v>
      </c>
      <c r="G334" s="211">
        <v>0</v>
      </c>
      <c r="H334" s="211">
        <v>0</v>
      </c>
      <c r="I334" s="211">
        <v>0</v>
      </c>
      <c r="J334" s="211">
        <v>0</v>
      </c>
      <c r="K334" s="211">
        <v>0</v>
      </c>
      <c r="L334" s="211">
        <v>0</v>
      </c>
      <c r="M334" s="211">
        <v>1</v>
      </c>
      <c r="N334" s="211">
        <v>16</v>
      </c>
      <c r="O334" s="211">
        <v>0</v>
      </c>
      <c r="P334" s="211">
        <v>0</v>
      </c>
      <c r="Q334" s="211">
        <v>0</v>
      </c>
      <c r="R334" s="211">
        <v>0</v>
      </c>
      <c r="S334" s="211">
        <v>0</v>
      </c>
      <c r="T334" s="211">
        <v>0</v>
      </c>
      <c r="U334" s="211">
        <v>0</v>
      </c>
      <c r="V334" s="211">
        <v>1</v>
      </c>
      <c r="W334" s="211">
        <v>16</v>
      </c>
      <c r="X334" s="211">
        <v>0</v>
      </c>
      <c r="Y334" s="211">
        <v>44887.4</v>
      </c>
    </row>
    <row r="335" spans="2:25" s="189" customFormat="1" x14ac:dyDescent="0.35">
      <c r="B335" s="211" t="s">
        <v>282</v>
      </c>
      <c r="C335" s="319" t="s">
        <v>1875</v>
      </c>
      <c r="D335" s="319" t="s">
        <v>1876</v>
      </c>
      <c r="E335" s="211" t="s">
        <v>1877</v>
      </c>
      <c r="F335" s="211" t="s">
        <v>702</v>
      </c>
      <c r="G335" s="211">
        <v>0</v>
      </c>
      <c r="H335" s="211">
        <v>0</v>
      </c>
      <c r="I335" s="211">
        <v>0</v>
      </c>
      <c r="J335" s="211">
        <v>0</v>
      </c>
      <c r="K335" s="211">
        <v>0</v>
      </c>
      <c r="L335" s="211">
        <v>0</v>
      </c>
      <c r="M335" s="211">
        <v>1</v>
      </c>
      <c r="N335" s="211">
        <v>16</v>
      </c>
      <c r="O335" s="211">
        <v>0</v>
      </c>
      <c r="P335" s="211">
        <v>0</v>
      </c>
      <c r="Q335" s="211">
        <v>0</v>
      </c>
      <c r="R335" s="211">
        <v>0</v>
      </c>
      <c r="S335" s="211">
        <v>0</v>
      </c>
      <c r="T335" s="211">
        <v>0</v>
      </c>
      <c r="U335" s="211">
        <v>0</v>
      </c>
      <c r="V335" s="211">
        <v>1</v>
      </c>
      <c r="W335" s="211">
        <v>16</v>
      </c>
      <c r="X335" s="211">
        <v>0</v>
      </c>
      <c r="Y335" s="211">
        <v>48570.559999999998</v>
      </c>
    </row>
    <row r="336" spans="2:25" s="189" customFormat="1" x14ac:dyDescent="0.35">
      <c r="B336" s="211" t="s">
        <v>282</v>
      </c>
      <c r="C336" s="319" t="s">
        <v>1878</v>
      </c>
      <c r="D336" s="319" t="s">
        <v>1879</v>
      </c>
      <c r="E336" s="211" t="s">
        <v>1880</v>
      </c>
      <c r="F336" s="211" t="s">
        <v>709</v>
      </c>
      <c r="G336" s="211">
        <v>0</v>
      </c>
      <c r="H336" s="211">
        <v>0</v>
      </c>
      <c r="I336" s="211">
        <v>0</v>
      </c>
      <c r="J336" s="211">
        <v>0</v>
      </c>
      <c r="K336" s="211">
        <v>0</v>
      </c>
      <c r="L336" s="211">
        <v>0</v>
      </c>
      <c r="M336" s="211">
        <v>1</v>
      </c>
      <c r="N336" s="211">
        <v>15</v>
      </c>
      <c r="O336" s="211">
        <v>0</v>
      </c>
      <c r="P336" s="211">
        <v>0</v>
      </c>
      <c r="Q336" s="211">
        <v>0</v>
      </c>
      <c r="R336" s="211">
        <v>0</v>
      </c>
      <c r="S336" s="211">
        <v>0</v>
      </c>
      <c r="T336" s="211">
        <v>0</v>
      </c>
      <c r="U336" s="211">
        <v>0</v>
      </c>
      <c r="V336" s="211">
        <v>1</v>
      </c>
      <c r="W336" s="211">
        <v>15</v>
      </c>
      <c r="X336" s="211">
        <v>0</v>
      </c>
      <c r="Y336" s="211">
        <v>44035.88</v>
      </c>
    </row>
    <row r="337" spans="2:25" s="189" customFormat="1" x14ac:dyDescent="0.35">
      <c r="B337" s="211" t="s">
        <v>282</v>
      </c>
      <c r="C337" s="319" t="s">
        <v>1881</v>
      </c>
      <c r="D337" s="319" t="s">
        <v>1882</v>
      </c>
      <c r="E337" s="211" t="s">
        <v>1883</v>
      </c>
      <c r="F337" s="211" t="s">
        <v>703</v>
      </c>
      <c r="G337" s="211">
        <v>0</v>
      </c>
      <c r="H337" s="211">
        <v>0</v>
      </c>
      <c r="I337" s="211">
        <v>0</v>
      </c>
      <c r="J337" s="211">
        <v>0</v>
      </c>
      <c r="K337" s="211">
        <v>0</v>
      </c>
      <c r="L337" s="211">
        <v>0</v>
      </c>
      <c r="M337" s="211">
        <v>1</v>
      </c>
      <c r="N337" s="211">
        <v>20</v>
      </c>
      <c r="O337" s="211">
        <v>0</v>
      </c>
      <c r="P337" s="211">
        <v>0</v>
      </c>
      <c r="Q337" s="211">
        <v>0</v>
      </c>
      <c r="R337" s="211">
        <v>0</v>
      </c>
      <c r="S337" s="211">
        <v>0</v>
      </c>
      <c r="T337" s="211">
        <v>0</v>
      </c>
      <c r="U337" s="211">
        <v>0</v>
      </c>
      <c r="V337" s="211">
        <v>1</v>
      </c>
      <c r="W337" s="211">
        <v>20</v>
      </c>
      <c r="X337" s="211">
        <v>0</v>
      </c>
      <c r="Y337" s="211">
        <v>49454.62</v>
      </c>
    </row>
    <row r="338" spans="2:25" s="189" customFormat="1" x14ac:dyDescent="0.35">
      <c r="B338" s="211" t="s">
        <v>282</v>
      </c>
      <c r="C338" s="319" t="s">
        <v>1884</v>
      </c>
      <c r="D338" s="319" t="s">
        <v>1885</v>
      </c>
      <c r="E338" s="211" t="s">
        <v>1886</v>
      </c>
      <c r="F338" s="211" t="s">
        <v>709</v>
      </c>
      <c r="G338" s="211">
        <v>0</v>
      </c>
      <c r="H338" s="211">
        <v>0</v>
      </c>
      <c r="I338" s="211">
        <v>0</v>
      </c>
      <c r="J338" s="211">
        <v>0</v>
      </c>
      <c r="K338" s="211">
        <v>0</v>
      </c>
      <c r="L338" s="211">
        <v>0</v>
      </c>
      <c r="M338" s="211">
        <v>1</v>
      </c>
      <c r="N338" s="211">
        <v>26</v>
      </c>
      <c r="O338" s="211">
        <v>0</v>
      </c>
      <c r="P338" s="211">
        <v>0</v>
      </c>
      <c r="Q338" s="211">
        <v>0</v>
      </c>
      <c r="R338" s="211">
        <v>0</v>
      </c>
      <c r="S338" s="211">
        <v>0</v>
      </c>
      <c r="T338" s="211">
        <v>0</v>
      </c>
      <c r="U338" s="211">
        <v>0</v>
      </c>
      <c r="V338" s="211">
        <v>1</v>
      </c>
      <c r="W338" s="211">
        <v>26</v>
      </c>
      <c r="X338" s="211">
        <v>0</v>
      </c>
      <c r="Y338" s="211">
        <v>72618.62</v>
      </c>
    </row>
    <row r="339" spans="2:25" s="189" customFormat="1" x14ac:dyDescent="0.35">
      <c r="B339" s="211" t="s">
        <v>282</v>
      </c>
      <c r="C339" s="319" t="s">
        <v>1887</v>
      </c>
      <c r="D339" s="319" t="s">
        <v>1888</v>
      </c>
      <c r="E339" s="211" t="s">
        <v>1889</v>
      </c>
      <c r="F339" s="211" t="s">
        <v>706</v>
      </c>
      <c r="G339" s="211">
        <v>0</v>
      </c>
      <c r="H339" s="211">
        <v>0</v>
      </c>
      <c r="I339" s="211">
        <v>0</v>
      </c>
      <c r="J339" s="211">
        <v>0</v>
      </c>
      <c r="K339" s="211">
        <v>0</v>
      </c>
      <c r="L339" s="211">
        <v>0</v>
      </c>
      <c r="M339" s="211">
        <v>1</v>
      </c>
      <c r="N339" s="211">
        <v>15</v>
      </c>
      <c r="O339" s="211">
        <v>0</v>
      </c>
      <c r="P339" s="211">
        <v>0</v>
      </c>
      <c r="Q339" s="211">
        <v>0</v>
      </c>
      <c r="R339" s="211">
        <v>0</v>
      </c>
      <c r="S339" s="211">
        <v>0</v>
      </c>
      <c r="T339" s="211">
        <v>0</v>
      </c>
      <c r="U339" s="211">
        <v>0</v>
      </c>
      <c r="V339" s="211">
        <v>1</v>
      </c>
      <c r="W339" s="211">
        <v>15</v>
      </c>
      <c r="X339" s="211">
        <v>0</v>
      </c>
      <c r="Y339" s="211">
        <v>46402.2</v>
      </c>
    </row>
    <row r="340" spans="2:25" s="189" customFormat="1" x14ac:dyDescent="0.35">
      <c r="B340" s="211" t="s">
        <v>282</v>
      </c>
      <c r="C340" s="319" t="s">
        <v>1890</v>
      </c>
      <c r="D340" s="319" t="s">
        <v>1891</v>
      </c>
      <c r="E340" s="211" t="s">
        <v>1892</v>
      </c>
      <c r="F340" s="211" t="s">
        <v>705</v>
      </c>
      <c r="G340" s="211">
        <v>0</v>
      </c>
      <c r="H340" s="211">
        <v>0</v>
      </c>
      <c r="I340" s="211">
        <v>0</v>
      </c>
      <c r="J340" s="211">
        <v>0</v>
      </c>
      <c r="K340" s="211">
        <v>0</v>
      </c>
      <c r="L340" s="211">
        <v>0</v>
      </c>
      <c r="M340" s="211">
        <v>1</v>
      </c>
      <c r="N340" s="211">
        <v>21</v>
      </c>
      <c r="O340" s="211">
        <v>0</v>
      </c>
      <c r="P340" s="211">
        <v>0</v>
      </c>
      <c r="Q340" s="211">
        <v>0</v>
      </c>
      <c r="R340" s="211">
        <v>0</v>
      </c>
      <c r="S340" s="211">
        <v>0</v>
      </c>
      <c r="T340" s="211">
        <v>0</v>
      </c>
      <c r="U340" s="211">
        <v>0</v>
      </c>
      <c r="V340" s="211">
        <v>1</v>
      </c>
      <c r="W340" s="211">
        <v>21</v>
      </c>
      <c r="X340" s="211">
        <v>0</v>
      </c>
      <c r="Y340" s="211">
        <v>60988.52</v>
      </c>
    </row>
    <row r="341" spans="2:25" s="189" customFormat="1" x14ac:dyDescent="0.35">
      <c r="B341" s="211" t="s">
        <v>282</v>
      </c>
      <c r="C341" s="319" t="s">
        <v>1893</v>
      </c>
      <c r="D341" s="319" t="s">
        <v>1894</v>
      </c>
      <c r="E341" s="211" t="s">
        <v>1895</v>
      </c>
      <c r="F341" s="211" t="s">
        <v>889</v>
      </c>
      <c r="G341" s="211">
        <v>0</v>
      </c>
      <c r="H341" s="211">
        <v>0</v>
      </c>
      <c r="I341" s="211">
        <v>0</v>
      </c>
      <c r="J341" s="211">
        <v>0</v>
      </c>
      <c r="K341" s="211">
        <v>0</v>
      </c>
      <c r="L341" s="211">
        <v>0</v>
      </c>
      <c r="M341" s="211">
        <v>1</v>
      </c>
      <c r="N341" s="211">
        <v>29</v>
      </c>
      <c r="O341" s="211">
        <v>0</v>
      </c>
      <c r="P341" s="211">
        <v>0</v>
      </c>
      <c r="Q341" s="211">
        <v>0</v>
      </c>
      <c r="R341" s="211">
        <v>0</v>
      </c>
      <c r="S341" s="211">
        <v>0</v>
      </c>
      <c r="T341" s="211">
        <v>0</v>
      </c>
      <c r="U341" s="211">
        <v>0</v>
      </c>
      <c r="V341" s="211">
        <v>1</v>
      </c>
      <c r="W341" s="211">
        <v>29</v>
      </c>
      <c r="X341" s="211">
        <v>0</v>
      </c>
      <c r="Y341" s="211">
        <v>76083.98</v>
      </c>
    </row>
    <row r="342" spans="2:25" s="189" customFormat="1" x14ac:dyDescent="0.35">
      <c r="B342" s="211" t="s">
        <v>282</v>
      </c>
      <c r="C342" s="319" t="s">
        <v>500</v>
      </c>
      <c r="D342" s="319" t="s">
        <v>501</v>
      </c>
      <c r="E342" s="211" t="s">
        <v>569</v>
      </c>
      <c r="F342" s="211" t="s">
        <v>703</v>
      </c>
      <c r="G342" s="211">
        <v>0</v>
      </c>
      <c r="H342" s="211">
        <v>0</v>
      </c>
      <c r="I342" s="211">
        <v>0</v>
      </c>
      <c r="J342" s="211">
        <v>0</v>
      </c>
      <c r="K342" s="211">
        <v>0</v>
      </c>
      <c r="L342" s="211">
        <v>0</v>
      </c>
      <c r="M342" s="211">
        <v>1</v>
      </c>
      <c r="N342" s="211">
        <v>0</v>
      </c>
      <c r="O342" s="211">
        <v>0</v>
      </c>
      <c r="P342" s="211">
        <v>0</v>
      </c>
      <c r="Q342" s="211">
        <v>0</v>
      </c>
      <c r="R342" s="211">
        <v>0</v>
      </c>
      <c r="S342" s="211">
        <v>0</v>
      </c>
      <c r="T342" s="211">
        <v>0</v>
      </c>
      <c r="U342" s="211">
        <v>0</v>
      </c>
      <c r="V342" s="211">
        <v>1</v>
      </c>
      <c r="W342" s="211">
        <v>0</v>
      </c>
      <c r="X342" s="211">
        <v>0</v>
      </c>
      <c r="Y342" s="211">
        <v>47765.87</v>
      </c>
    </row>
    <row r="343" spans="2:25" s="189" customFormat="1" x14ac:dyDescent="0.35">
      <c r="B343" s="211" t="s">
        <v>282</v>
      </c>
      <c r="C343" s="319" t="s">
        <v>1896</v>
      </c>
      <c r="D343" s="319" t="s">
        <v>1897</v>
      </c>
      <c r="E343" s="211" t="s">
        <v>1898</v>
      </c>
      <c r="F343" s="211" t="s">
        <v>709</v>
      </c>
      <c r="G343" s="211">
        <v>0</v>
      </c>
      <c r="H343" s="211">
        <v>0</v>
      </c>
      <c r="I343" s="211">
        <v>0</v>
      </c>
      <c r="J343" s="211">
        <v>0</v>
      </c>
      <c r="K343" s="211">
        <v>0</v>
      </c>
      <c r="L343" s="211">
        <v>0</v>
      </c>
      <c r="M343" s="211">
        <v>1</v>
      </c>
      <c r="N343" s="211">
        <v>24</v>
      </c>
      <c r="O343" s="211">
        <v>0</v>
      </c>
      <c r="P343" s="211">
        <v>0</v>
      </c>
      <c r="Q343" s="211">
        <v>0</v>
      </c>
      <c r="R343" s="211">
        <v>0</v>
      </c>
      <c r="S343" s="211">
        <v>0</v>
      </c>
      <c r="T343" s="211">
        <v>0</v>
      </c>
      <c r="U343" s="211">
        <v>0</v>
      </c>
      <c r="V343" s="211">
        <v>1</v>
      </c>
      <c r="W343" s="211">
        <v>24</v>
      </c>
      <c r="X343" s="211">
        <v>0</v>
      </c>
      <c r="Y343" s="211">
        <v>57512.480000000003</v>
      </c>
    </row>
    <row r="344" spans="2:25" s="189" customFormat="1" x14ac:dyDescent="0.35">
      <c r="B344" s="211" t="s">
        <v>282</v>
      </c>
      <c r="C344" s="319" t="s">
        <v>1899</v>
      </c>
      <c r="D344" s="319" t="s">
        <v>1900</v>
      </c>
      <c r="E344" s="211" t="s">
        <v>1901</v>
      </c>
      <c r="F344" s="211" t="s">
        <v>703</v>
      </c>
      <c r="G344" s="211">
        <v>0</v>
      </c>
      <c r="H344" s="211">
        <v>0</v>
      </c>
      <c r="I344" s="211">
        <v>0</v>
      </c>
      <c r="J344" s="211">
        <v>0</v>
      </c>
      <c r="K344" s="211">
        <v>0</v>
      </c>
      <c r="L344" s="211">
        <v>0</v>
      </c>
      <c r="M344" s="211">
        <v>1</v>
      </c>
      <c r="N344" s="211">
        <v>15</v>
      </c>
      <c r="O344" s="211">
        <v>0</v>
      </c>
      <c r="P344" s="211">
        <v>0</v>
      </c>
      <c r="Q344" s="211">
        <v>0</v>
      </c>
      <c r="R344" s="211">
        <v>0</v>
      </c>
      <c r="S344" s="211">
        <v>0</v>
      </c>
      <c r="T344" s="211">
        <v>0</v>
      </c>
      <c r="U344" s="211">
        <v>0</v>
      </c>
      <c r="V344" s="211">
        <v>1</v>
      </c>
      <c r="W344" s="211">
        <v>15</v>
      </c>
      <c r="X344" s="211">
        <v>0</v>
      </c>
      <c r="Y344" s="211">
        <v>45911.69</v>
      </c>
    </row>
    <row r="345" spans="2:25" s="189" customFormat="1" x14ac:dyDescent="0.35">
      <c r="B345" s="211" t="s">
        <v>282</v>
      </c>
      <c r="C345" s="319" t="s">
        <v>1902</v>
      </c>
      <c r="D345" s="319" t="s">
        <v>1903</v>
      </c>
      <c r="E345" s="211" t="s">
        <v>1904</v>
      </c>
      <c r="F345" s="211" t="s">
        <v>698</v>
      </c>
      <c r="G345" s="211">
        <v>0</v>
      </c>
      <c r="H345" s="211">
        <v>0</v>
      </c>
      <c r="I345" s="211">
        <v>0</v>
      </c>
      <c r="J345" s="211">
        <v>0</v>
      </c>
      <c r="K345" s="211">
        <v>0</v>
      </c>
      <c r="L345" s="211">
        <v>0</v>
      </c>
      <c r="M345" s="211">
        <v>1</v>
      </c>
      <c r="N345" s="211">
        <v>17</v>
      </c>
      <c r="O345" s="211">
        <v>0</v>
      </c>
      <c r="P345" s="211">
        <v>0</v>
      </c>
      <c r="Q345" s="211">
        <v>0</v>
      </c>
      <c r="R345" s="211">
        <v>0</v>
      </c>
      <c r="S345" s="211">
        <v>0</v>
      </c>
      <c r="T345" s="211">
        <v>0</v>
      </c>
      <c r="U345" s="211">
        <v>0</v>
      </c>
      <c r="V345" s="211">
        <v>1</v>
      </c>
      <c r="W345" s="211">
        <v>17</v>
      </c>
      <c r="X345" s="211">
        <v>0</v>
      </c>
      <c r="Y345" s="211">
        <v>31779.59</v>
      </c>
    </row>
    <row r="346" spans="2:25" s="189" customFormat="1" x14ac:dyDescent="0.35">
      <c r="B346" s="211" t="s">
        <v>282</v>
      </c>
      <c r="C346" s="319" t="s">
        <v>1905</v>
      </c>
      <c r="D346" s="319" t="s">
        <v>1906</v>
      </c>
      <c r="E346" s="211" t="s">
        <v>1907</v>
      </c>
      <c r="F346" s="211" t="s">
        <v>700</v>
      </c>
      <c r="G346" s="211">
        <v>0</v>
      </c>
      <c r="H346" s="211">
        <v>0</v>
      </c>
      <c r="I346" s="211">
        <v>0</v>
      </c>
      <c r="J346" s="211">
        <v>0</v>
      </c>
      <c r="K346" s="211">
        <v>0</v>
      </c>
      <c r="L346" s="211">
        <v>0</v>
      </c>
      <c r="M346" s="211">
        <v>1</v>
      </c>
      <c r="N346" s="211">
        <v>34</v>
      </c>
      <c r="O346" s="211">
        <v>0</v>
      </c>
      <c r="P346" s="211">
        <v>0</v>
      </c>
      <c r="Q346" s="211">
        <v>0</v>
      </c>
      <c r="R346" s="211">
        <v>0</v>
      </c>
      <c r="S346" s="211">
        <v>0</v>
      </c>
      <c r="T346" s="211">
        <v>0</v>
      </c>
      <c r="U346" s="211">
        <v>0</v>
      </c>
      <c r="V346" s="211">
        <v>1</v>
      </c>
      <c r="W346" s="211">
        <v>34</v>
      </c>
      <c r="X346" s="211">
        <v>0</v>
      </c>
      <c r="Y346" s="211">
        <v>59073.36</v>
      </c>
    </row>
    <row r="347" spans="2:25" s="189" customFormat="1" x14ac:dyDescent="0.35">
      <c r="B347" s="211" t="s">
        <v>282</v>
      </c>
      <c r="C347" s="319" t="s">
        <v>1908</v>
      </c>
      <c r="D347" s="319" t="s">
        <v>1909</v>
      </c>
      <c r="E347" s="211" t="s">
        <v>1910</v>
      </c>
      <c r="F347" s="211" t="s">
        <v>710</v>
      </c>
      <c r="G347" s="211">
        <v>0</v>
      </c>
      <c r="H347" s="211">
        <v>0</v>
      </c>
      <c r="I347" s="211">
        <v>0</v>
      </c>
      <c r="J347" s="211">
        <v>0</v>
      </c>
      <c r="K347" s="211">
        <v>0</v>
      </c>
      <c r="L347" s="211">
        <v>0</v>
      </c>
      <c r="M347" s="211">
        <v>1</v>
      </c>
      <c r="N347" s="211">
        <v>20</v>
      </c>
      <c r="O347" s="211">
        <v>0</v>
      </c>
      <c r="P347" s="211">
        <v>0</v>
      </c>
      <c r="Q347" s="211">
        <v>0</v>
      </c>
      <c r="R347" s="211">
        <v>0</v>
      </c>
      <c r="S347" s="211">
        <v>0</v>
      </c>
      <c r="T347" s="211">
        <v>0</v>
      </c>
      <c r="U347" s="211">
        <v>0</v>
      </c>
      <c r="V347" s="211">
        <v>1</v>
      </c>
      <c r="W347" s="211">
        <v>20</v>
      </c>
      <c r="X347" s="211">
        <v>0</v>
      </c>
      <c r="Y347" s="211">
        <v>48231.46</v>
      </c>
    </row>
    <row r="348" spans="2:25" s="189" customFormat="1" x14ac:dyDescent="0.35">
      <c r="B348" s="211" t="s">
        <v>282</v>
      </c>
      <c r="C348" s="319" t="s">
        <v>1911</v>
      </c>
      <c r="D348" s="319" t="s">
        <v>1912</v>
      </c>
      <c r="E348" s="211" t="s">
        <v>1913</v>
      </c>
      <c r="F348" s="211" t="s">
        <v>887</v>
      </c>
      <c r="G348" s="211">
        <v>0</v>
      </c>
      <c r="H348" s="211">
        <v>0</v>
      </c>
      <c r="I348" s="211">
        <v>0</v>
      </c>
      <c r="J348" s="211">
        <v>0</v>
      </c>
      <c r="K348" s="211">
        <v>0</v>
      </c>
      <c r="L348" s="211">
        <v>0</v>
      </c>
      <c r="M348" s="211">
        <v>1</v>
      </c>
      <c r="N348" s="211">
        <v>37</v>
      </c>
      <c r="O348" s="211">
        <v>0</v>
      </c>
      <c r="P348" s="211">
        <v>0</v>
      </c>
      <c r="Q348" s="211">
        <v>0</v>
      </c>
      <c r="R348" s="211">
        <v>0</v>
      </c>
      <c r="S348" s="211">
        <v>0</v>
      </c>
      <c r="T348" s="211">
        <v>0</v>
      </c>
      <c r="U348" s="211">
        <v>0</v>
      </c>
      <c r="V348" s="211">
        <v>1</v>
      </c>
      <c r="W348" s="211">
        <v>37</v>
      </c>
      <c r="X348" s="211">
        <v>0</v>
      </c>
      <c r="Y348" s="211">
        <v>87800.57</v>
      </c>
    </row>
    <row r="349" spans="2:25" s="189" customFormat="1" x14ac:dyDescent="0.35">
      <c r="B349" s="211" t="s">
        <v>282</v>
      </c>
      <c r="C349" s="319" t="s">
        <v>1914</v>
      </c>
      <c r="D349" s="319" t="s">
        <v>1915</v>
      </c>
      <c r="E349" s="211" t="s">
        <v>1916</v>
      </c>
      <c r="F349" s="211" t="s">
        <v>707</v>
      </c>
      <c r="G349" s="211">
        <v>0</v>
      </c>
      <c r="H349" s="211">
        <v>0</v>
      </c>
      <c r="I349" s="211">
        <v>0</v>
      </c>
      <c r="J349" s="211">
        <v>0</v>
      </c>
      <c r="K349" s="211">
        <v>0</v>
      </c>
      <c r="L349" s="211">
        <v>0</v>
      </c>
      <c r="M349" s="211">
        <v>1</v>
      </c>
      <c r="N349" s="211">
        <v>19</v>
      </c>
      <c r="O349" s="211">
        <v>0</v>
      </c>
      <c r="P349" s="211">
        <v>0</v>
      </c>
      <c r="Q349" s="211">
        <v>0</v>
      </c>
      <c r="R349" s="211">
        <v>0</v>
      </c>
      <c r="S349" s="211">
        <v>0</v>
      </c>
      <c r="T349" s="211">
        <v>0</v>
      </c>
      <c r="U349" s="211">
        <v>0</v>
      </c>
      <c r="V349" s="211">
        <v>1</v>
      </c>
      <c r="W349" s="211">
        <v>19</v>
      </c>
      <c r="X349" s="211">
        <v>0</v>
      </c>
      <c r="Y349" s="211">
        <v>36810.06</v>
      </c>
    </row>
    <row r="350" spans="2:25" s="189" customFormat="1" x14ac:dyDescent="0.35">
      <c r="B350" s="211" t="s">
        <v>282</v>
      </c>
      <c r="C350" s="319" t="s">
        <v>1918</v>
      </c>
      <c r="D350" s="319" t="s">
        <v>1919</v>
      </c>
      <c r="E350" s="211" t="s">
        <v>1920</v>
      </c>
      <c r="F350" s="211" t="s">
        <v>704</v>
      </c>
      <c r="G350" s="211">
        <v>0</v>
      </c>
      <c r="H350" s="211">
        <v>0</v>
      </c>
      <c r="I350" s="211">
        <v>0</v>
      </c>
      <c r="J350" s="211">
        <v>0</v>
      </c>
      <c r="K350" s="211">
        <v>0</v>
      </c>
      <c r="L350" s="211">
        <v>0</v>
      </c>
      <c r="M350" s="211">
        <v>1</v>
      </c>
      <c r="N350" s="211">
        <v>30</v>
      </c>
      <c r="O350" s="211">
        <v>0</v>
      </c>
      <c r="P350" s="211">
        <v>0</v>
      </c>
      <c r="Q350" s="211">
        <v>0</v>
      </c>
      <c r="R350" s="211">
        <v>0</v>
      </c>
      <c r="S350" s="211">
        <v>0</v>
      </c>
      <c r="T350" s="211">
        <v>0</v>
      </c>
      <c r="U350" s="211">
        <v>0</v>
      </c>
      <c r="V350" s="211">
        <v>1</v>
      </c>
      <c r="W350" s="211">
        <v>30</v>
      </c>
      <c r="X350" s="211">
        <v>0</v>
      </c>
      <c r="Y350" s="211">
        <v>69791.39</v>
      </c>
    </row>
    <row r="351" spans="2:25" s="189" customFormat="1" x14ac:dyDescent="0.35">
      <c r="B351" s="211" t="s">
        <v>282</v>
      </c>
      <c r="C351" s="319" t="s">
        <v>1921</v>
      </c>
      <c r="D351" s="319" t="s">
        <v>1922</v>
      </c>
      <c r="E351" s="211" t="s">
        <v>1923</v>
      </c>
      <c r="F351" s="211" t="s">
        <v>710</v>
      </c>
      <c r="G351" s="211">
        <v>0</v>
      </c>
      <c r="H351" s="211">
        <v>0</v>
      </c>
      <c r="I351" s="211">
        <v>0</v>
      </c>
      <c r="J351" s="211">
        <v>0</v>
      </c>
      <c r="K351" s="211">
        <v>0</v>
      </c>
      <c r="L351" s="211">
        <v>0</v>
      </c>
      <c r="M351" s="211">
        <v>1</v>
      </c>
      <c r="N351" s="211">
        <v>26</v>
      </c>
      <c r="O351" s="211">
        <v>0</v>
      </c>
      <c r="P351" s="211">
        <v>0</v>
      </c>
      <c r="Q351" s="211">
        <v>0</v>
      </c>
      <c r="R351" s="211">
        <v>0</v>
      </c>
      <c r="S351" s="211">
        <v>0</v>
      </c>
      <c r="T351" s="211">
        <v>0</v>
      </c>
      <c r="U351" s="211">
        <v>0</v>
      </c>
      <c r="V351" s="211">
        <v>1</v>
      </c>
      <c r="W351" s="211">
        <v>26</v>
      </c>
      <c r="X351" s="211">
        <v>0</v>
      </c>
      <c r="Y351" s="211">
        <v>65232.85</v>
      </c>
    </row>
    <row r="352" spans="2:25" s="189" customFormat="1" x14ac:dyDescent="0.35">
      <c r="B352" s="211" t="s">
        <v>282</v>
      </c>
      <c r="C352" s="319" t="s">
        <v>1924</v>
      </c>
      <c r="D352" s="319" t="s">
        <v>1925</v>
      </c>
      <c r="E352" s="211" t="s">
        <v>1926</v>
      </c>
      <c r="F352" s="211" t="s">
        <v>703</v>
      </c>
      <c r="G352" s="211">
        <v>0</v>
      </c>
      <c r="H352" s="211">
        <v>0</v>
      </c>
      <c r="I352" s="211">
        <v>0</v>
      </c>
      <c r="J352" s="211">
        <v>0</v>
      </c>
      <c r="K352" s="211">
        <v>0</v>
      </c>
      <c r="L352" s="211">
        <v>0</v>
      </c>
      <c r="M352" s="211">
        <v>1</v>
      </c>
      <c r="N352" s="211">
        <v>31</v>
      </c>
      <c r="O352" s="211">
        <v>0</v>
      </c>
      <c r="P352" s="211">
        <v>0</v>
      </c>
      <c r="Q352" s="211">
        <v>0</v>
      </c>
      <c r="R352" s="211">
        <v>0</v>
      </c>
      <c r="S352" s="211">
        <v>0</v>
      </c>
      <c r="T352" s="211">
        <v>0</v>
      </c>
      <c r="U352" s="211">
        <v>0</v>
      </c>
      <c r="V352" s="211">
        <v>1</v>
      </c>
      <c r="W352" s="211">
        <v>31</v>
      </c>
      <c r="X352" s="211">
        <v>0</v>
      </c>
      <c r="Y352" s="211">
        <v>71713.320000000007</v>
      </c>
    </row>
    <row r="353" spans="2:25" s="189" customFormat="1" x14ac:dyDescent="0.35">
      <c r="B353" s="211" t="s">
        <v>282</v>
      </c>
      <c r="C353" s="319" t="s">
        <v>1927</v>
      </c>
      <c r="D353" s="319" t="s">
        <v>1928</v>
      </c>
      <c r="E353" s="211" t="s">
        <v>1929</v>
      </c>
      <c r="F353" s="211" t="s">
        <v>699</v>
      </c>
      <c r="G353" s="211">
        <v>0</v>
      </c>
      <c r="H353" s="211">
        <v>0</v>
      </c>
      <c r="I353" s="211">
        <v>0</v>
      </c>
      <c r="J353" s="211">
        <v>0</v>
      </c>
      <c r="K353" s="211">
        <v>0</v>
      </c>
      <c r="L353" s="211">
        <v>0</v>
      </c>
      <c r="M353" s="211">
        <v>1</v>
      </c>
      <c r="N353" s="211">
        <v>21</v>
      </c>
      <c r="O353" s="211">
        <v>0</v>
      </c>
      <c r="P353" s="211">
        <v>0</v>
      </c>
      <c r="Q353" s="211">
        <v>0</v>
      </c>
      <c r="R353" s="211">
        <v>0</v>
      </c>
      <c r="S353" s="211">
        <v>0</v>
      </c>
      <c r="T353" s="211">
        <v>0</v>
      </c>
      <c r="U353" s="211">
        <v>0</v>
      </c>
      <c r="V353" s="211">
        <v>1</v>
      </c>
      <c r="W353" s="211">
        <v>21</v>
      </c>
      <c r="X353" s="211">
        <v>0</v>
      </c>
      <c r="Y353" s="211">
        <v>55672.65</v>
      </c>
    </row>
    <row r="354" spans="2:25" s="189" customFormat="1" x14ac:dyDescent="0.35">
      <c r="B354" s="211" t="s">
        <v>282</v>
      </c>
      <c r="C354" s="319" t="s">
        <v>1930</v>
      </c>
      <c r="D354" s="319" t="s">
        <v>1931</v>
      </c>
      <c r="E354" s="211" t="s">
        <v>1932</v>
      </c>
      <c r="F354" s="211" t="s">
        <v>699</v>
      </c>
      <c r="G354" s="211">
        <v>0</v>
      </c>
      <c r="H354" s="211">
        <v>0</v>
      </c>
      <c r="I354" s="211">
        <v>0</v>
      </c>
      <c r="J354" s="211">
        <v>0</v>
      </c>
      <c r="K354" s="211">
        <v>0</v>
      </c>
      <c r="L354" s="211">
        <v>0</v>
      </c>
      <c r="M354" s="211">
        <v>1</v>
      </c>
      <c r="N354" s="211">
        <v>29</v>
      </c>
      <c r="O354" s="211">
        <v>0</v>
      </c>
      <c r="P354" s="211">
        <v>0</v>
      </c>
      <c r="Q354" s="211">
        <v>0</v>
      </c>
      <c r="R354" s="211">
        <v>0</v>
      </c>
      <c r="S354" s="211">
        <v>0</v>
      </c>
      <c r="T354" s="211">
        <v>0</v>
      </c>
      <c r="U354" s="211">
        <v>0</v>
      </c>
      <c r="V354" s="211">
        <v>1</v>
      </c>
      <c r="W354" s="211">
        <v>29</v>
      </c>
      <c r="X354" s="211">
        <v>0</v>
      </c>
      <c r="Y354" s="211">
        <v>70491.63</v>
      </c>
    </row>
    <row r="355" spans="2:25" s="189" customFormat="1" x14ac:dyDescent="0.35">
      <c r="B355" s="211" t="s">
        <v>282</v>
      </c>
      <c r="C355" s="319" t="s">
        <v>1933</v>
      </c>
      <c r="D355" s="319" t="s">
        <v>1934</v>
      </c>
      <c r="E355" s="211" t="s">
        <v>1935</v>
      </c>
      <c r="F355" s="211" t="s">
        <v>709</v>
      </c>
      <c r="G355" s="211">
        <v>0</v>
      </c>
      <c r="H355" s="211">
        <v>0</v>
      </c>
      <c r="I355" s="211">
        <v>0</v>
      </c>
      <c r="J355" s="211">
        <v>0</v>
      </c>
      <c r="K355" s="211">
        <v>0</v>
      </c>
      <c r="L355" s="211">
        <v>0</v>
      </c>
      <c r="M355" s="211">
        <v>1</v>
      </c>
      <c r="N355" s="211">
        <v>24</v>
      </c>
      <c r="O355" s="211">
        <v>0</v>
      </c>
      <c r="P355" s="211">
        <v>0</v>
      </c>
      <c r="Q355" s="211">
        <v>0</v>
      </c>
      <c r="R355" s="211">
        <v>0</v>
      </c>
      <c r="S355" s="211">
        <v>0</v>
      </c>
      <c r="T355" s="211">
        <v>0</v>
      </c>
      <c r="U355" s="211">
        <v>0</v>
      </c>
      <c r="V355" s="211">
        <v>1</v>
      </c>
      <c r="W355" s="211">
        <v>24</v>
      </c>
      <c r="X355" s="211">
        <v>0</v>
      </c>
      <c r="Y355" s="211">
        <v>55254.3</v>
      </c>
    </row>
    <row r="356" spans="2:25" s="189" customFormat="1" x14ac:dyDescent="0.35">
      <c r="B356" s="211" t="s">
        <v>282</v>
      </c>
      <c r="C356" s="319" t="s">
        <v>1936</v>
      </c>
      <c r="D356" s="319" t="s">
        <v>1937</v>
      </c>
      <c r="E356" s="211" t="s">
        <v>1938</v>
      </c>
      <c r="F356" s="211" t="s">
        <v>702</v>
      </c>
      <c r="G356" s="211">
        <v>0</v>
      </c>
      <c r="H356" s="211">
        <v>0</v>
      </c>
      <c r="I356" s="211">
        <v>0</v>
      </c>
      <c r="J356" s="211">
        <v>0</v>
      </c>
      <c r="K356" s="211">
        <v>0</v>
      </c>
      <c r="L356" s="211">
        <v>0</v>
      </c>
      <c r="M356" s="211">
        <v>1</v>
      </c>
      <c r="N356" s="211">
        <v>20</v>
      </c>
      <c r="O356" s="211">
        <v>0</v>
      </c>
      <c r="P356" s="211">
        <v>0</v>
      </c>
      <c r="Q356" s="211">
        <v>0</v>
      </c>
      <c r="R356" s="211">
        <v>0</v>
      </c>
      <c r="S356" s="211">
        <v>0</v>
      </c>
      <c r="T356" s="211">
        <v>0</v>
      </c>
      <c r="U356" s="211">
        <v>0</v>
      </c>
      <c r="V356" s="211">
        <v>1</v>
      </c>
      <c r="W356" s="211">
        <v>20</v>
      </c>
      <c r="X356" s="211">
        <v>0</v>
      </c>
      <c r="Y356" s="211">
        <v>50328.46</v>
      </c>
    </row>
    <row r="357" spans="2:25" s="189" customFormat="1" x14ac:dyDescent="0.35">
      <c r="B357" s="211" t="s">
        <v>282</v>
      </c>
      <c r="C357" s="319" t="s">
        <v>1939</v>
      </c>
      <c r="D357" s="319" t="s">
        <v>1940</v>
      </c>
      <c r="E357" s="211" t="s">
        <v>1941</v>
      </c>
      <c r="F357" s="211" t="s">
        <v>701</v>
      </c>
      <c r="G357" s="211">
        <v>0</v>
      </c>
      <c r="H357" s="211">
        <v>0</v>
      </c>
      <c r="I357" s="211">
        <v>0</v>
      </c>
      <c r="J357" s="211">
        <v>0</v>
      </c>
      <c r="K357" s="211">
        <v>0</v>
      </c>
      <c r="L357" s="211">
        <v>0</v>
      </c>
      <c r="M357" s="211">
        <v>1</v>
      </c>
      <c r="N357" s="211">
        <v>32</v>
      </c>
      <c r="O357" s="211">
        <v>0</v>
      </c>
      <c r="P357" s="211">
        <v>0</v>
      </c>
      <c r="Q357" s="211">
        <v>0</v>
      </c>
      <c r="R357" s="211">
        <v>0</v>
      </c>
      <c r="S357" s="211">
        <v>0</v>
      </c>
      <c r="T357" s="211">
        <v>0</v>
      </c>
      <c r="U357" s="211">
        <v>0</v>
      </c>
      <c r="V357" s="211">
        <v>1</v>
      </c>
      <c r="W357" s="211">
        <v>32</v>
      </c>
      <c r="X357" s="211">
        <v>0</v>
      </c>
      <c r="Y357" s="211">
        <v>83050.490000000005</v>
      </c>
    </row>
    <row r="358" spans="2:25" s="189" customFormat="1" x14ac:dyDescent="0.35">
      <c r="B358" s="211" t="s">
        <v>282</v>
      </c>
      <c r="C358" s="319" t="s">
        <v>1942</v>
      </c>
      <c r="D358" s="319" t="s">
        <v>1943</v>
      </c>
      <c r="E358" s="211" t="s">
        <v>1944</v>
      </c>
      <c r="F358" s="211" t="s">
        <v>701</v>
      </c>
      <c r="G358" s="211">
        <v>0</v>
      </c>
      <c r="H358" s="211">
        <v>0</v>
      </c>
      <c r="I358" s="211">
        <v>0</v>
      </c>
      <c r="J358" s="211">
        <v>0</v>
      </c>
      <c r="K358" s="211">
        <v>0</v>
      </c>
      <c r="L358" s="211">
        <v>0</v>
      </c>
      <c r="M358" s="211">
        <v>1</v>
      </c>
      <c r="N358" s="211">
        <v>24</v>
      </c>
      <c r="O358" s="211">
        <v>0</v>
      </c>
      <c r="P358" s="211">
        <v>0</v>
      </c>
      <c r="Q358" s="211">
        <v>0</v>
      </c>
      <c r="R358" s="211">
        <v>0</v>
      </c>
      <c r="S358" s="211">
        <v>0</v>
      </c>
      <c r="T358" s="211">
        <v>0</v>
      </c>
      <c r="U358" s="211">
        <v>0</v>
      </c>
      <c r="V358" s="211">
        <v>1</v>
      </c>
      <c r="W358" s="211">
        <v>24</v>
      </c>
      <c r="X358" s="211">
        <v>0</v>
      </c>
      <c r="Y358" s="211">
        <v>57633.13</v>
      </c>
    </row>
    <row r="359" spans="2:25" s="189" customFormat="1" x14ac:dyDescent="0.35">
      <c r="B359" s="211" t="s">
        <v>282</v>
      </c>
      <c r="C359" s="319" t="s">
        <v>1945</v>
      </c>
      <c r="D359" s="319" t="s">
        <v>1946</v>
      </c>
      <c r="E359" s="211" t="s">
        <v>1947</v>
      </c>
      <c r="F359" s="211" t="s">
        <v>887</v>
      </c>
      <c r="G359" s="211">
        <v>0</v>
      </c>
      <c r="H359" s="211">
        <v>0</v>
      </c>
      <c r="I359" s="211">
        <v>0</v>
      </c>
      <c r="J359" s="211">
        <v>0</v>
      </c>
      <c r="K359" s="211">
        <v>0</v>
      </c>
      <c r="L359" s="211">
        <v>0</v>
      </c>
      <c r="M359" s="211">
        <v>1</v>
      </c>
      <c r="N359" s="211">
        <v>34</v>
      </c>
      <c r="O359" s="211">
        <v>0</v>
      </c>
      <c r="P359" s="211">
        <v>0</v>
      </c>
      <c r="Q359" s="211">
        <v>0</v>
      </c>
      <c r="R359" s="211">
        <v>0</v>
      </c>
      <c r="S359" s="211">
        <v>0</v>
      </c>
      <c r="T359" s="211">
        <v>0</v>
      </c>
      <c r="U359" s="211">
        <v>0</v>
      </c>
      <c r="V359" s="211">
        <v>1</v>
      </c>
      <c r="W359" s="211">
        <v>34</v>
      </c>
      <c r="X359" s="211">
        <v>0</v>
      </c>
      <c r="Y359" s="211">
        <v>83027.72</v>
      </c>
    </row>
    <row r="360" spans="2:25" s="189" customFormat="1" x14ac:dyDescent="0.35">
      <c r="B360" s="211" t="s">
        <v>282</v>
      </c>
      <c r="C360" s="319" t="s">
        <v>1948</v>
      </c>
      <c r="D360" s="319" t="s">
        <v>1949</v>
      </c>
      <c r="E360" s="211" t="s">
        <v>1950</v>
      </c>
      <c r="F360" s="211" t="s">
        <v>710</v>
      </c>
      <c r="G360" s="211">
        <v>0</v>
      </c>
      <c r="H360" s="211">
        <v>0</v>
      </c>
      <c r="I360" s="211">
        <v>0</v>
      </c>
      <c r="J360" s="211">
        <v>0</v>
      </c>
      <c r="K360" s="211">
        <v>0</v>
      </c>
      <c r="L360" s="211">
        <v>0</v>
      </c>
      <c r="M360" s="211">
        <v>1</v>
      </c>
      <c r="N360" s="211">
        <v>24</v>
      </c>
      <c r="O360" s="211">
        <v>0</v>
      </c>
      <c r="P360" s="211">
        <v>0</v>
      </c>
      <c r="Q360" s="211">
        <v>0</v>
      </c>
      <c r="R360" s="211">
        <v>0</v>
      </c>
      <c r="S360" s="211">
        <v>0</v>
      </c>
      <c r="T360" s="211">
        <v>0</v>
      </c>
      <c r="U360" s="211">
        <v>0</v>
      </c>
      <c r="V360" s="211">
        <v>1</v>
      </c>
      <c r="W360" s="211">
        <v>24</v>
      </c>
      <c r="X360" s="211">
        <v>0</v>
      </c>
      <c r="Y360" s="211">
        <v>52957.3</v>
      </c>
    </row>
    <row r="361" spans="2:25" s="189" customFormat="1" x14ac:dyDescent="0.35">
      <c r="B361" s="211" t="s">
        <v>282</v>
      </c>
      <c r="C361" s="319" t="s">
        <v>1951</v>
      </c>
      <c r="D361" s="319" t="s">
        <v>1952</v>
      </c>
      <c r="E361" s="211" t="s">
        <v>1953</v>
      </c>
      <c r="F361" s="211" t="s">
        <v>708</v>
      </c>
      <c r="G361" s="211">
        <v>0</v>
      </c>
      <c r="H361" s="211">
        <v>0</v>
      </c>
      <c r="I361" s="211">
        <v>0</v>
      </c>
      <c r="J361" s="211">
        <v>0</v>
      </c>
      <c r="K361" s="211">
        <v>0</v>
      </c>
      <c r="L361" s="211">
        <v>0</v>
      </c>
      <c r="M361" s="211">
        <v>1</v>
      </c>
      <c r="N361" s="211">
        <v>25</v>
      </c>
      <c r="O361" s="211">
        <v>0</v>
      </c>
      <c r="P361" s="211">
        <v>0</v>
      </c>
      <c r="Q361" s="211">
        <v>0</v>
      </c>
      <c r="R361" s="211">
        <v>0</v>
      </c>
      <c r="S361" s="211">
        <v>0</v>
      </c>
      <c r="T361" s="211">
        <v>0</v>
      </c>
      <c r="U361" s="211">
        <v>0</v>
      </c>
      <c r="V361" s="211">
        <v>1</v>
      </c>
      <c r="W361" s="211">
        <v>25</v>
      </c>
      <c r="X361" s="211">
        <v>0</v>
      </c>
      <c r="Y361" s="211">
        <v>58453.59</v>
      </c>
    </row>
    <row r="362" spans="2:25" s="189" customFormat="1" x14ac:dyDescent="0.35">
      <c r="B362" s="211" t="s">
        <v>282</v>
      </c>
      <c r="C362" s="319" t="s">
        <v>1954</v>
      </c>
      <c r="D362" s="319" t="s">
        <v>1955</v>
      </c>
      <c r="E362" s="211" t="s">
        <v>1956</v>
      </c>
      <c r="F362" s="211" t="s">
        <v>700</v>
      </c>
      <c r="G362" s="211">
        <v>0</v>
      </c>
      <c r="H362" s="211">
        <v>0</v>
      </c>
      <c r="I362" s="211">
        <v>0</v>
      </c>
      <c r="J362" s="211">
        <v>0</v>
      </c>
      <c r="K362" s="211">
        <v>0</v>
      </c>
      <c r="L362" s="211">
        <v>0</v>
      </c>
      <c r="M362" s="211">
        <v>1</v>
      </c>
      <c r="N362" s="211">
        <v>29</v>
      </c>
      <c r="O362" s="211">
        <v>0</v>
      </c>
      <c r="P362" s="211">
        <v>0</v>
      </c>
      <c r="Q362" s="211">
        <v>0</v>
      </c>
      <c r="R362" s="211">
        <v>0</v>
      </c>
      <c r="S362" s="211">
        <v>0</v>
      </c>
      <c r="T362" s="211">
        <v>0</v>
      </c>
      <c r="U362" s="211">
        <v>0</v>
      </c>
      <c r="V362" s="211">
        <v>1</v>
      </c>
      <c r="W362" s="211">
        <v>29</v>
      </c>
      <c r="X362" s="211">
        <v>0</v>
      </c>
      <c r="Y362" s="211">
        <v>51582.34</v>
      </c>
    </row>
    <row r="363" spans="2:25" s="189" customFormat="1" x14ac:dyDescent="0.35">
      <c r="B363" s="211" t="s">
        <v>282</v>
      </c>
      <c r="C363" s="319" t="s">
        <v>1957</v>
      </c>
      <c r="D363" s="319" t="s">
        <v>1958</v>
      </c>
      <c r="E363" s="211" t="s">
        <v>1959</v>
      </c>
      <c r="F363" s="211" t="s">
        <v>708</v>
      </c>
      <c r="G363" s="211">
        <v>0</v>
      </c>
      <c r="H363" s="211">
        <v>0</v>
      </c>
      <c r="I363" s="211">
        <v>0</v>
      </c>
      <c r="J363" s="211">
        <v>0</v>
      </c>
      <c r="K363" s="211">
        <v>0</v>
      </c>
      <c r="L363" s="211">
        <v>0</v>
      </c>
      <c r="M363" s="211">
        <v>1</v>
      </c>
      <c r="N363" s="211">
        <v>19</v>
      </c>
      <c r="O363" s="211">
        <v>0</v>
      </c>
      <c r="P363" s="211">
        <v>0</v>
      </c>
      <c r="Q363" s="211">
        <v>0</v>
      </c>
      <c r="R363" s="211">
        <v>0</v>
      </c>
      <c r="S363" s="211">
        <v>0</v>
      </c>
      <c r="T363" s="211">
        <v>0</v>
      </c>
      <c r="U363" s="211">
        <v>0</v>
      </c>
      <c r="V363" s="211">
        <v>1</v>
      </c>
      <c r="W363" s="211">
        <v>19</v>
      </c>
      <c r="X363" s="211">
        <v>0</v>
      </c>
      <c r="Y363" s="211">
        <v>55683.14</v>
      </c>
    </row>
    <row r="364" spans="2:25" s="189" customFormat="1" x14ac:dyDescent="0.35">
      <c r="B364" s="211" t="s">
        <v>282</v>
      </c>
      <c r="C364" s="319" t="s">
        <v>1960</v>
      </c>
      <c r="D364" s="319" t="s">
        <v>1961</v>
      </c>
      <c r="E364" s="211" t="s">
        <v>1962</v>
      </c>
      <c r="F364" s="211" t="s">
        <v>710</v>
      </c>
      <c r="G364" s="211">
        <v>0</v>
      </c>
      <c r="H364" s="211">
        <v>0</v>
      </c>
      <c r="I364" s="211">
        <v>0</v>
      </c>
      <c r="J364" s="211">
        <v>0</v>
      </c>
      <c r="K364" s="211">
        <v>0</v>
      </c>
      <c r="L364" s="211">
        <v>0</v>
      </c>
      <c r="M364" s="211">
        <v>1</v>
      </c>
      <c r="N364" s="211">
        <v>26</v>
      </c>
      <c r="O364" s="211">
        <v>0</v>
      </c>
      <c r="P364" s="211">
        <v>0</v>
      </c>
      <c r="Q364" s="211">
        <v>0</v>
      </c>
      <c r="R364" s="211">
        <v>0</v>
      </c>
      <c r="S364" s="211">
        <v>0</v>
      </c>
      <c r="T364" s="211">
        <v>0</v>
      </c>
      <c r="U364" s="211">
        <v>0</v>
      </c>
      <c r="V364" s="211">
        <v>1</v>
      </c>
      <c r="W364" s="211">
        <v>26</v>
      </c>
      <c r="X364" s="211">
        <v>0</v>
      </c>
      <c r="Y364" s="211">
        <v>77834.67</v>
      </c>
    </row>
    <row r="365" spans="2:25" s="189" customFormat="1" x14ac:dyDescent="0.35">
      <c r="B365" s="211" t="s">
        <v>282</v>
      </c>
      <c r="C365" s="319" t="s">
        <v>1963</v>
      </c>
      <c r="D365" s="319" t="s">
        <v>1964</v>
      </c>
      <c r="E365" s="211" t="s">
        <v>1965</v>
      </c>
      <c r="F365" s="211" t="s">
        <v>709</v>
      </c>
      <c r="G365" s="211">
        <v>0</v>
      </c>
      <c r="H365" s="211">
        <v>0</v>
      </c>
      <c r="I365" s="211">
        <v>0</v>
      </c>
      <c r="J365" s="211">
        <v>0</v>
      </c>
      <c r="K365" s="211">
        <v>0</v>
      </c>
      <c r="L365" s="211">
        <v>0</v>
      </c>
      <c r="M365" s="211">
        <v>1</v>
      </c>
      <c r="N365" s="211">
        <v>22</v>
      </c>
      <c r="O365" s="211">
        <v>0</v>
      </c>
      <c r="P365" s="211">
        <v>0</v>
      </c>
      <c r="Q365" s="211">
        <v>0</v>
      </c>
      <c r="R365" s="211">
        <v>0</v>
      </c>
      <c r="S365" s="211">
        <v>0</v>
      </c>
      <c r="T365" s="211">
        <v>0</v>
      </c>
      <c r="U365" s="211">
        <v>0</v>
      </c>
      <c r="V365" s="211">
        <v>1</v>
      </c>
      <c r="W365" s="211">
        <v>22</v>
      </c>
      <c r="X365" s="211">
        <v>0</v>
      </c>
      <c r="Y365" s="211">
        <v>60020.45</v>
      </c>
    </row>
    <row r="366" spans="2:25" s="189" customFormat="1" x14ac:dyDescent="0.35">
      <c r="B366" s="211" t="s">
        <v>282</v>
      </c>
      <c r="C366" s="319" t="s">
        <v>1966</v>
      </c>
      <c r="D366" s="319" t="s">
        <v>1967</v>
      </c>
      <c r="E366" s="211" t="s">
        <v>1968</v>
      </c>
      <c r="F366" s="211" t="s">
        <v>703</v>
      </c>
      <c r="G366" s="211">
        <v>0</v>
      </c>
      <c r="H366" s="211">
        <v>0</v>
      </c>
      <c r="I366" s="211">
        <v>0</v>
      </c>
      <c r="J366" s="211">
        <v>0</v>
      </c>
      <c r="K366" s="211">
        <v>0</v>
      </c>
      <c r="L366" s="211">
        <v>0</v>
      </c>
      <c r="M366" s="211">
        <v>1</v>
      </c>
      <c r="N366" s="211">
        <v>30</v>
      </c>
      <c r="O366" s="211">
        <v>0</v>
      </c>
      <c r="P366" s="211">
        <v>0</v>
      </c>
      <c r="Q366" s="211">
        <v>0</v>
      </c>
      <c r="R366" s="211">
        <v>0</v>
      </c>
      <c r="S366" s="211">
        <v>0</v>
      </c>
      <c r="T366" s="211">
        <v>0</v>
      </c>
      <c r="U366" s="211">
        <v>0</v>
      </c>
      <c r="V366" s="211">
        <v>1</v>
      </c>
      <c r="W366" s="211">
        <v>30</v>
      </c>
      <c r="X366" s="211">
        <v>0</v>
      </c>
      <c r="Y366" s="211">
        <v>86372.72</v>
      </c>
    </row>
    <row r="367" spans="2:25" s="189" customFormat="1" x14ac:dyDescent="0.35">
      <c r="B367" s="211" t="s">
        <v>282</v>
      </c>
      <c r="C367" s="319" t="s">
        <v>1969</v>
      </c>
      <c r="D367" s="319" t="s">
        <v>1970</v>
      </c>
      <c r="E367" s="211" t="s">
        <v>1971</v>
      </c>
      <c r="F367" s="211" t="s">
        <v>698</v>
      </c>
      <c r="G367" s="211">
        <v>0</v>
      </c>
      <c r="H367" s="211">
        <v>0</v>
      </c>
      <c r="I367" s="211">
        <v>0</v>
      </c>
      <c r="J367" s="211">
        <v>0</v>
      </c>
      <c r="K367" s="211">
        <v>0</v>
      </c>
      <c r="L367" s="211">
        <v>0</v>
      </c>
      <c r="M367" s="211">
        <v>1</v>
      </c>
      <c r="N367" s="211">
        <v>18</v>
      </c>
      <c r="O367" s="211">
        <v>0</v>
      </c>
      <c r="P367" s="211">
        <v>0</v>
      </c>
      <c r="Q367" s="211">
        <v>0</v>
      </c>
      <c r="R367" s="211">
        <v>0</v>
      </c>
      <c r="S367" s="211">
        <v>0</v>
      </c>
      <c r="T367" s="211">
        <v>0</v>
      </c>
      <c r="U367" s="211">
        <v>0</v>
      </c>
      <c r="V367" s="211">
        <v>1</v>
      </c>
      <c r="W367" s="211">
        <v>18</v>
      </c>
      <c r="X367" s="211">
        <v>0</v>
      </c>
      <c r="Y367" s="211">
        <v>34728.239999999998</v>
      </c>
    </row>
    <row r="368" spans="2:25" s="189" customFormat="1" x14ac:dyDescent="0.35">
      <c r="B368" s="211" t="s">
        <v>282</v>
      </c>
      <c r="C368" s="319" t="s">
        <v>1972</v>
      </c>
      <c r="D368" s="319" t="s">
        <v>1973</v>
      </c>
      <c r="E368" s="211" t="s">
        <v>1974</v>
      </c>
      <c r="F368" s="211" t="s">
        <v>710</v>
      </c>
      <c r="G368" s="211">
        <v>0</v>
      </c>
      <c r="H368" s="211">
        <v>0</v>
      </c>
      <c r="I368" s="211">
        <v>0</v>
      </c>
      <c r="J368" s="211">
        <v>0</v>
      </c>
      <c r="K368" s="211">
        <v>0</v>
      </c>
      <c r="L368" s="211">
        <v>0</v>
      </c>
      <c r="M368" s="211">
        <v>1</v>
      </c>
      <c r="N368" s="211">
        <v>25</v>
      </c>
      <c r="O368" s="211">
        <v>0</v>
      </c>
      <c r="P368" s="211">
        <v>0</v>
      </c>
      <c r="Q368" s="211">
        <v>0</v>
      </c>
      <c r="R368" s="211">
        <v>0</v>
      </c>
      <c r="S368" s="211">
        <v>0</v>
      </c>
      <c r="T368" s="211">
        <v>0</v>
      </c>
      <c r="U368" s="211">
        <v>0</v>
      </c>
      <c r="V368" s="211">
        <v>1</v>
      </c>
      <c r="W368" s="211">
        <v>25</v>
      </c>
      <c r="X368" s="211">
        <v>0</v>
      </c>
      <c r="Y368" s="211">
        <v>60986.19</v>
      </c>
    </row>
    <row r="369" spans="2:25" s="189" customFormat="1" x14ac:dyDescent="0.35">
      <c r="B369" s="211" t="s">
        <v>282</v>
      </c>
      <c r="C369" s="319" t="s">
        <v>1975</v>
      </c>
      <c r="D369" s="319" t="s">
        <v>1976</v>
      </c>
      <c r="E369" s="211" t="s">
        <v>1977</v>
      </c>
      <c r="F369" s="211" t="s">
        <v>707</v>
      </c>
      <c r="G369" s="211">
        <v>0</v>
      </c>
      <c r="H369" s="211">
        <v>0</v>
      </c>
      <c r="I369" s="211">
        <v>0</v>
      </c>
      <c r="J369" s="211">
        <v>0</v>
      </c>
      <c r="K369" s="211">
        <v>0</v>
      </c>
      <c r="L369" s="211">
        <v>0</v>
      </c>
      <c r="M369" s="211">
        <v>1</v>
      </c>
      <c r="N369" s="211">
        <v>19</v>
      </c>
      <c r="O369" s="211">
        <v>0</v>
      </c>
      <c r="P369" s="211">
        <v>0</v>
      </c>
      <c r="Q369" s="211">
        <v>0</v>
      </c>
      <c r="R369" s="211">
        <v>0</v>
      </c>
      <c r="S369" s="211">
        <v>0</v>
      </c>
      <c r="T369" s="211">
        <v>0</v>
      </c>
      <c r="U369" s="211">
        <v>0</v>
      </c>
      <c r="V369" s="211">
        <v>1</v>
      </c>
      <c r="W369" s="211">
        <v>19</v>
      </c>
      <c r="X369" s="211">
        <v>0</v>
      </c>
      <c r="Y369" s="211">
        <v>48828.3</v>
      </c>
    </row>
    <row r="370" spans="2:25" s="189" customFormat="1" x14ac:dyDescent="0.35">
      <c r="B370" s="211" t="s">
        <v>282</v>
      </c>
      <c r="C370" s="319" t="s">
        <v>1978</v>
      </c>
      <c r="D370" s="319" t="s">
        <v>1979</v>
      </c>
      <c r="E370" s="211" t="s">
        <v>1980</v>
      </c>
      <c r="F370" s="211" t="s">
        <v>702</v>
      </c>
      <c r="G370" s="211">
        <v>0</v>
      </c>
      <c r="H370" s="211">
        <v>0</v>
      </c>
      <c r="I370" s="211">
        <v>0</v>
      </c>
      <c r="J370" s="211">
        <v>0</v>
      </c>
      <c r="K370" s="211">
        <v>0</v>
      </c>
      <c r="L370" s="211">
        <v>0</v>
      </c>
      <c r="M370" s="211">
        <v>1</v>
      </c>
      <c r="N370" s="211">
        <v>16</v>
      </c>
      <c r="O370" s="211">
        <v>0</v>
      </c>
      <c r="P370" s="211">
        <v>0</v>
      </c>
      <c r="Q370" s="211">
        <v>0</v>
      </c>
      <c r="R370" s="211">
        <v>0</v>
      </c>
      <c r="S370" s="211">
        <v>0</v>
      </c>
      <c r="T370" s="211">
        <v>0</v>
      </c>
      <c r="U370" s="211">
        <v>0</v>
      </c>
      <c r="V370" s="211">
        <v>1</v>
      </c>
      <c r="W370" s="211">
        <v>16</v>
      </c>
      <c r="X370" s="211">
        <v>0</v>
      </c>
      <c r="Y370" s="211">
        <v>41669.550000000003</v>
      </c>
    </row>
    <row r="371" spans="2:25" s="189" customFormat="1" x14ac:dyDescent="0.35">
      <c r="B371" s="211" t="s">
        <v>282</v>
      </c>
      <c r="C371" s="319" t="s">
        <v>1981</v>
      </c>
      <c r="D371" s="319" t="s">
        <v>1982</v>
      </c>
      <c r="E371" s="211" t="s">
        <v>1983</v>
      </c>
      <c r="F371" s="211" t="s">
        <v>708</v>
      </c>
      <c r="G371" s="211">
        <v>0</v>
      </c>
      <c r="H371" s="211">
        <v>0</v>
      </c>
      <c r="I371" s="211">
        <v>0</v>
      </c>
      <c r="J371" s="211">
        <v>0</v>
      </c>
      <c r="K371" s="211">
        <v>0</v>
      </c>
      <c r="L371" s="211">
        <v>0</v>
      </c>
      <c r="M371" s="211">
        <v>1</v>
      </c>
      <c r="N371" s="211">
        <v>24</v>
      </c>
      <c r="O371" s="211">
        <v>0</v>
      </c>
      <c r="P371" s="211">
        <v>0</v>
      </c>
      <c r="Q371" s="211">
        <v>0</v>
      </c>
      <c r="R371" s="211">
        <v>0</v>
      </c>
      <c r="S371" s="211">
        <v>0</v>
      </c>
      <c r="T371" s="211">
        <v>0</v>
      </c>
      <c r="U371" s="211">
        <v>0</v>
      </c>
      <c r="V371" s="211">
        <v>1</v>
      </c>
      <c r="W371" s="211">
        <v>24</v>
      </c>
      <c r="X371" s="211">
        <v>0</v>
      </c>
      <c r="Y371" s="211">
        <v>53383.55</v>
      </c>
    </row>
    <row r="372" spans="2:25" s="189" customFormat="1" x14ac:dyDescent="0.35">
      <c r="B372" s="211" t="s">
        <v>282</v>
      </c>
      <c r="C372" s="319" t="s">
        <v>1984</v>
      </c>
      <c r="D372" s="319" t="s">
        <v>1985</v>
      </c>
      <c r="E372" s="211" t="s">
        <v>1986</v>
      </c>
      <c r="F372" s="211" t="s">
        <v>710</v>
      </c>
      <c r="G372" s="211">
        <v>0</v>
      </c>
      <c r="H372" s="211">
        <v>0</v>
      </c>
      <c r="I372" s="211">
        <v>0</v>
      </c>
      <c r="J372" s="211">
        <v>0</v>
      </c>
      <c r="K372" s="211">
        <v>0</v>
      </c>
      <c r="L372" s="211">
        <v>0</v>
      </c>
      <c r="M372" s="211">
        <v>1</v>
      </c>
      <c r="N372" s="211">
        <v>15</v>
      </c>
      <c r="O372" s="211">
        <v>0</v>
      </c>
      <c r="P372" s="211">
        <v>0</v>
      </c>
      <c r="Q372" s="211">
        <v>0</v>
      </c>
      <c r="R372" s="211">
        <v>0</v>
      </c>
      <c r="S372" s="211">
        <v>0</v>
      </c>
      <c r="T372" s="211">
        <v>0</v>
      </c>
      <c r="U372" s="211">
        <v>0</v>
      </c>
      <c r="V372" s="211">
        <v>1</v>
      </c>
      <c r="W372" s="211">
        <v>15</v>
      </c>
      <c r="X372" s="211">
        <v>0</v>
      </c>
      <c r="Y372" s="211">
        <v>38712.519999999997</v>
      </c>
    </row>
    <row r="373" spans="2:25" s="189" customFormat="1" x14ac:dyDescent="0.35">
      <c r="B373" s="211" t="s">
        <v>282</v>
      </c>
      <c r="C373" s="319" t="s">
        <v>1987</v>
      </c>
      <c r="D373" s="319" t="s">
        <v>1988</v>
      </c>
      <c r="E373" s="211" t="s">
        <v>1989</v>
      </c>
      <c r="F373" s="211" t="s">
        <v>709</v>
      </c>
      <c r="G373" s="211">
        <v>0</v>
      </c>
      <c r="H373" s="211">
        <v>0</v>
      </c>
      <c r="I373" s="211">
        <v>0</v>
      </c>
      <c r="J373" s="211">
        <v>0</v>
      </c>
      <c r="K373" s="211">
        <v>0</v>
      </c>
      <c r="L373" s="211">
        <v>0</v>
      </c>
      <c r="M373" s="211">
        <v>1</v>
      </c>
      <c r="N373" s="211">
        <v>17</v>
      </c>
      <c r="O373" s="211">
        <v>0</v>
      </c>
      <c r="P373" s="211">
        <v>0</v>
      </c>
      <c r="Q373" s="211">
        <v>0</v>
      </c>
      <c r="R373" s="211">
        <v>0</v>
      </c>
      <c r="S373" s="211">
        <v>0</v>
      </c>
      <c r="T373" s="211">
        <v>0</v>
      </c>
      <c r="U373" s="211">
        <v>0</v>
      </c>
      <c r="V373" s="211">
        <v>1</v>
      </c>
      <c r="W373" s="211">
        <v>17</v>
      </c>
      <c r="X373" s="211">
        <v>0</v>
      </c>
      <c r="Y373" s="211">
        <v>44219.78</v>
      </c>
    </row>
    <row r="374" spans="2:25" s="189" customFormat="1" x14ac:dyDescent="0.35">
      <c r="B374" s="211" t="s">
        <v>282</v>
      </c>
      <c r="C374" s="319" t="s">
        <v>1990</v>
      </c>
      <c r="D374" s="319" t="s">
        <v>1991</v>
      </c>
      <c r="E374" s="211" t="s">
        <v>1992</v>
      </c>
      <c r="F374" s="211" t="s">
        <v>698</v>
      </c>
      <c r="G374" s="211">
        <v>0</v>
      </c>
      <c r="H374" s="211">
        <v>0</v>
      </c>
      <c r="I374" s="211">
        <v>0</v>
      </c>
      <c r="J374" s="211">
        <v>0</v>
      </c>
      <c r="K374" s="211">
        <v>0</v>
      </c>
      <c r="L374" s="211">
        <v>0</v>
      </c>
      <c r="M374" s="211">
        <v>1</v>
      </c>
      <c r="N374" s="211">
        <v>18</v>
      </c>
      <c r="O374" s="211">
        <v>0</v>
      </c>
      <c r="P374" s="211">
        <v>0</v>
      </c>
      <c r="Q374" s="211">
        <v>0</v>
      </c>
      <c r="R374" s="211">
        <v>0</v>
      </c>
      <c r="S374" s="211">
        <v>0</v>
      </c>
      <c r="T374" s="211">
        <v>0</v>
      </c>
      <c r="U374" s="211">
        <v>0</v>
      </c>
      <c r="V374" s="211">
        <v>1</v>
      </c>
      <c r="W374" s="211">
        <v>18</v>
      </c>
      <c r="X374" s="211">
        <v>0</v>
      </c>
      <c r="Y374" s="211">
        <v>46858.92</v>
      </c>
    </row>
    <row r="375" spans="2:25" s="189" customFormat="1" x14ac:dyDescent="0.35">
      <c r="B375" s="211" t="s">
        <v>282</v>
      </c>
      <c r="C375" s="319" t="s">
        <v>1993</v>
      </c>
      <c r="D375" s="319" t="s">
        <v>1994</v>
      </c>
      <c r="E375" s="211" t="s">
        <v>1995</v>
      </c>
      <c r="F375" s="211" t="s">
        <v>703</v>
      </c>
      <c r="G375" s="211">
        <v>0</v>
      </c>
      <c r="H375" s="211">
        <v>0</v>
      </c>
      <c r="I375" s="211">
        <v>0</v>
      </c>
      <c r="J375" s="211">
        <v>0</v>
      </c>
      <c r="K375" s="211">
        <v>0</v>
      </c>
      <c r="L375" s="211">
        <v>0</v>
      </c>
      <c r="M375" s="211">
        <v>1</v>
      </c>
      <c r="N375" s="211">
        <v>31</v>
      </c>
      <c r="O375" s="211">
        <v>0</v>
      </c>
      <c r="P375" s="211">
        <v>0</v>
      </c>
      <c r="Q375" s="211">
        <v>0</v>
      </c>
      <c r="R375" s="211">
        <v>0</v>
      </c>
      <c r="S375" s="211">
        <v>0</v>
      </c>
      <c r="T375" s="211">
        <v>0</v>
      </c>
      <c r="U375" s="211">
        <v>0</v>
      </c>
      <c r="V375" s="211">
        <v>1</v>
      </c>
      <c r="W375" s="211">
        <v>31</v>
      </c>
      <c r="X375" s="211">
        <v>0</v>
      </c>
      <c r="Y375" s="211">
        <v>90475.33</v>
      </c>
    </row>
    <row r="376" spans="2:25" s="189" customFormat="1" x14ac:dyDescent="0.35">
      <c r="B376" s="211" t="s">
        <v>282</v>
      </c>
      <c r="C376" s="319" t="s">
        <v>1996</v>
      </c>
      <c r="D376" s="319" t="s">
        <v>1997</v>
      </c>
      <c r="E376" s="211" t="s">
        <v>1998</v>
      </c>
      <c r="F376" s="211" t="s">
        <v>702</v>
      </c>
      <c r="G376" s="211">
        <v>0</v>
      </c>
      <c r="H376" s="211">
        <v>0</v>
      </c>
      <c r="I376" s="211">
        <v>0</v>
      </c>
      <c r="J376" s="211">
        <v>0</v>
      </c>
      <c r="K376" s="211">
        <v>0</v>
      </c>
      <c r="L376" s="211">
        <v>0</v>
      </c>
      <c r="M376" s="211">
        <v>1</v>
      </c>
      <c r="N376" s="211">
        <v>18</v>
      </c>
      <c r="O376" s="211">
        <v>0</v>
      </c>
      <c r="P376" s="211">
        <v>0</v>
      </c>
      <c r="Q376" s="211">
        <v>0</v>
      </c>
      <c r="R376" s="211">
        <v>0</v>
      </c>
      <c r="S376" s="211">
        <v>0</v>
      </c>
      <c r="T376" s="211">
        <v>0</v>
      </c>
      <c r="U376" s="211">
        <v>0</v>
      </c>
      <c r="V376" s="211">
        <v>1</v>
      </c>
      <c r="W376" s="211">
        <v>18</v>
      </c>
      <c r="X376" s="211">
        <v>0</v>
      </c>
      <c r="Y376" s="211">
        <v>49468.639999999999</v>
      </c>
    </row>
    <row r="377" spans="2:25" s="189" customFormat="1" x14ac:dyDescent="0.35">
      <c r="B377" s="211" t="s">
        <v>282</v>
      </c>
      <c r="C377" s="319" t="s">
        <v>1999</v>
      </c>
      <c r="D377" s="319" t="s">
        <v>2000</v>
      </c>
      <c r="E377" s="211" t="s">
        <v>2001</v>
      </c>
      <c r="F377" s="211" t="s">
        <v>698</v>
      </c>
      <c r="G377" s="211">
        <v>0</v>
      </c>
      <c r="H377" s="211">
        <v>0</v>
      </c>
      <c r="I377" s="211">
        <v>0</v>
      </c>
      <c r="J377" s="211">
        <v>0</v>
      </c>
      <c r="K377" s="211">
        <v>0</v>
      </c>
      <c r="L377" s="211">
        <v>0</v>
      </c>
      <c r="M377" s="211">
        <v>1</v>
      </c>
      <c r="N377" s="211">
        <v>13</v>
      </c>
      <c r="O377" s="211">
        <v>0</v>
      </c>
      <c r="P377" s="211">
        <v>0</v>
      </c>
      <c r="Q377" s="211">
        <v>0</v>
      </c>
      <c r="R377" s="211">
        <v>0</v>
      </c>
      <c r="S377" s="211">
        <v>0</v>
      </c>
      <c r="T377" s="211">
        <v>0</v>
      </c>
      <c r="U377" s="211">
        <v>0</v>
      </c>
      <c r="V377" s="211">
        <v>1</v>
      </c>
      <c r="W377" s="211">
        <v>13</v>
      </c>
      <c r="X377" s="211">
        <v>0</v>
      </c>
      <c r="Y377" s="211">
        <v>29837.98</v>
      </c>
    </row>
    <row r="378" spans="2:25" s="189" customFormat="1" x14ac:dyDescent="0.35">
      <c r="B378" s="211" t="s">
        <v>282</v>
      </c>
      <c r="C378" s="319" t="s">
        <v>2002</v>
      </c>
      <c r="D378" s="319" t="s">
        <v>2003</v>
      </c>
      <c r="E378" s="211" t="s">
        <v>2004</v>
      </c>
      <c r="F378" s="211" t="s">
        <v>699</v>
      </c>
      <c r="G378" s="211">
        <v>0</v>
      </c>
      <c r="H378" s="211">
        <v>0</v>
      </c>
      <c r="I378" s="211">
        <v>0</v>
      </c>
      <c r="J378" s="211">
        <v>0</v>
      </c>
      <c r="K378" s="211">
        <v>0</v>
      </c>
      <c r="L378" s="211">
        <v>0</v>
      </c>
      <c r="M378" s="211">
        <v>1</v>
      </c>
      <c r="N378" s="211">
        <v>24</v>
      </c>
      <c r="O378" s="211">
        <v>0</v>
      </c>
      <c r="P378" s="211">
        <v>0</v>
      </c>
      <c r="Q378" s="211">
        <v>0</v>
      </c>
      <c r="R378" s="211">
        <v>0</v>
      </c>
      <c r="S378" s="211">
        <v>0</v>
      </c>
      <c r="T378" s="211">
        <v>0</v>
      </c>
      <c r="U378" s="211">
        <v>0</v>
      </c>
      <c r="V378" s="211">
        <v>1</v>
      </c>
      <c r="W378" s="211">
        <v>24</v>
      </c>
      <c r="X378" s="211">
        <v>0</v>
      </c>
      <c r="Y378" s="211">
        <v>54599.49</v>
      </c>
    </row>
    <row r="379" spans="2:25" s="189" customFormat="1" x14ac:dyDescent="0.35">
      <c r="B379" s="211" t="s">
        <v>282</v>
      </c>
      <c r="C379" s="319" t="s">
        <v>2005</v>
      </c>
      <c r="D379" s="319" t="s">
        <v>2006</v>
      </c>
      <c r="E379" s="211" t="s">
        <v>2007</v>
      </c>
      <c r="F379" s="211" t="s">
        <v>700</v>
      </c>
      <c r="G379" s="211">
        <v>0</v>
      </c>
      <c r="H379" s="211">
        <v>0</v>
      </c>
      <c r="I379" s="211">
        <v>0</v>
      </c>
      <c r="J379" s="211">
        <v>0</v>
      </c>
      <c r="K379" s="211">
        <v>0</v>
      </c>
      <c r="L379" s="211">
        <v>0</v>
      </c>
      <c r="M379" s="211">
        <v>1</v>
      </c>
      <c r="N379" s="211">
        <v>29</v>
      </c>
      <c r="O379" s="211">
        <v>0</v>
      </c>
      <c r="P379" s="211">
        <v>0</v>
      </c>
      <c r="Q379" s="211">
        <v>0</v>
      </c>
      <c r="R379" s="211">
        <v>0</v>
      </c>
      <c r="S379" s="211">
        <v>0</v>
      </c>
      <c r="T379" s="211">
        <v>0</v>
      </c>
      <c r="U379" s="211">
        <v>0</v>
      </c>
      <c r="V379" s="211">
        <v>1</v>
      </c>
      <c r="W379" s="211">
        <v>29</v>
      </c>
      <c r="X379" s="211">
        <v>0</v>
      </c>
      <c r="Y379" s="211">
        <v>69075.94</v>
      </c>
    </row>
    <row r="380" spans="2:25" s="189" customFormat="1" x14ac:dyDescent="0.35">
      <c r="B380" s="211" t="s">
        <v>282</v>
      </c>
      <c r="C380" s="319" t="s">
        <v>2008</v>
      </c>
      <c r="D380" s="319" t="s">
        <v>2009</v>
      </c>
      <c r="E380" s="211" t="s">
        <v>2010</v>
      </c>
      <c r="F380" s="211" t="s">
        <v>702</v>
      </c>
      <c r="G380" s="211">
        <v>0</v>
      </c>
      <c r="H380" s="211">
        <v>0</v>
      </c>
      <c r="I380" s="211">
        <v>0</v>
      </c>
      <c r="J380" s="211">
        <v>0</v>
      </c>
      <c r="K380" s="211">
        <v>0</v>
      </c>
      <c r="L380" s="211">
        <v>0</v>
      </c>
      <c r="M380" s="211">
        <v>1</v>
      </c>
      <c r="N380" s="211">
        <v>21</v>
      </c>
      <c r="O380" s="211">
        <v>0</v>
      </c>
      <c r="P380" s="211">
        <v>0</v>
      </c>
      <c r="Q380" s="211">
        <v>0</v>
      </c>
      <c r="R380" s="211">
        <v>0</v>
      </c>
      <c r="S380" s="211">
        <v>0</v>
      </c>
      <c r="T380" s="211">
        <v>0</v>
      </c>
      <c r="U380" s="211">
        <v>0</v>
      </c>
      <c r="V380" s="211">
        <v>1</v>
      </c>
      <c r="W380" s="211">
        <v>21</v>
      </c>
      <c r="X380" s="211">
        <v>0</v>
      </c>
      <c r="Y380" s="211">
        <v>57325.32</v>
      </c>
    </row>
    <row r="381" spans="2:25" s="189" customFormat="1" x14ac:dyDescent="0.35">
      <c r="B381" s="211" t="s">
        <v>282</v>
      </c>
      <c r="C381" s="319" t="s">
        <v>2011</v>
      </c>
      <c r="D381" s="319" t="s">
        <v>2012</v>
      </c>
      <c r="E381" s="211" t="s">
        <v>2013</v>
      </c>
      <c r="F381" s="211" t="s">
        <v>888</v>
      </c>
      <c r="G381" s="211">
        <v>0</v>
      </c>
      <c r="H381" s="211">
        <v>0</v>
      </c>
      <c r="I381" s="211">
        <v>0</v>
      </c>
      <c r="J381" s="211">
        <v>0</v>
      </c>
      <c r="K381" s="211">
        <v>0</v>
      </c>
      <c r="L381" s="211">
        <v>0</v>
      </c>
      <c r="M381" s="211">
        <v>1</v>
      </c>
      <c r="N381" s="211">
        <v>28</v>
      </c>
      <c r="O381" s="211">
        <v>0</v>
      </c>
      <c r="P381" s="211">
        <v>0</v>
      </c>
      <c r="Q381" s="211">
        <v>0</v>
      </c>
      <c r="R381" s="211">
        <v>0</v>
      </c>
      <c r="S381" s="211">
        <v>0</v>
      </c>
      <c r="T381" s="211">
        <v>0</v>
      </c>
      <c r="U381" s="211">
        <v>0</v>
      </c>
      <c r="V381" s="211">
        <v>1</v>
      </c>
      <c r="W381" s="211">
        <v>28</v>
      </c>
      <c r="X381" s="211">
        <v>0</v>
      </c>
      <c r="Y381" s="211">
        <v>68571.91</v>
      </c>
    </row>
    <row r="382" spans="2:25" s="189" customFormat="1" x14ac:dyDescent="0.35">
      <c r="B382" s="211" t="s">
        <v>282</v>
      </c>
      <c r="C382" s="319" t="s">
        <v>2014</v>
      </c>
      <c r="D382" s="319" t="s">
        <v>2015</v>
      </c>
      <c r="E382" s="211" t="s">
        <v>2016</v>
      </c>
      <c r="F382" s="211" t="s">
        <v>699</v>
      </c>
      <c r="G382" s="211">
        <v>0</v>
      </c>
      <c r="H382" s="211">
        <v>0</v>
      </c>
      <c r="I382" s="211">
        <v>0</v>
      </c>
      <c r="J382" s="211">
        <v>0</v>
      </c>
      <c r="K382" s="211">
        <v>0</v>
      </c>
      <c r="L382" s="211">
        <v>0</v>
      </c>
      <c r="M382" s="211">
        <v>1</v>
      </c>
      <c r="N382" s="211">
        <v>15</v>
      </c>
      <c r="O382" s="211">
        <v>0</v>
      </c>
      <c r="P382" s="211">
        <v>0</v>
      </c>
      <c r="Q382" s="211">
        <v>0</v>
      </c>
      <c r="R382" s="211">
        <v>0</v>
      </c>
      <c r="S382" s="211">
        <v>0</v>
      </c>
      <c r="T382" s="211">
        <v>0</v>
      </c>
      <c r="U382" s="211">
        <v>0</v>
      </c>
      <c r="V382" s="211">
        <v>1</v>
      </c>
      <c r="W382" s="211">
        <v>15</v>
      </c>
      <c r="X382" s="211">
        <v>0</v>
      </c>
      <c r="Y382" s="211">
        <v>42503.83</v>
      </c>
    </row>
    <row r="383" spans="2:25" s="189" customFormat="1" x14ac:dyDescent="0.35">
      <c r="B383" s="211" t="s">
        <v>282</v>
      </c>
      <c r="C383" s="319" t="s">
        <v>2017</v>
      </c>
      <c r="D383" s="319" t="s">
        <v>2018</v>
      </c>
      <c r="E383" s="211" t="s">
        <v>2019</v>
      </c>
      <c r="F383" s="211" t="s">
        <v>710</v>
      </c>
      <c r="G383" s="211">
        <v>0</v>
      </c>
      <c r="H383" s="211">
        <v>0</v>
      </c>
      <c r="I383" s="211">
        <v>0</v>
      </c>
      <c r="J383" s="211">
        <v>0</v>
      </c>
      <c r="K383" s="211">
        <v>0</v>
      </c>
      <c r="L383" s="211">
        <v>0</v>
      </c>
      <c r="M383" s="211">
        <v>1</v>
      </c>
      <c r="N383" s="211">
        <v>32</v>
      </c>
      <c r="O383" s="211">
        <v>0</v>
      </c>
      <c r="P383" s="211">
        <v>0</v>
      </c>
      <c r="Q383" s="211">
        <v>0</v>
      </c>
      <c r="R383" s="211">
        <v>0</v>
      </c>
      <c r="S383" s="211">
        <v>0</v>
      </c>
      <c r="T383" s="211">
        <v>0</v>
      </c>
      <c r="U383" s="211">
        <v>0</v>
      </c>
      <c r="V383" s="211">
        <v>1</v>
      </c>
      <c r="W383" s="211">
        <v>32</v>
      </c>
      <c r="X383" s="211">
        <v>0</v>
      </c>
      <c r="Y383" s="211">
        <v>86464.38</v>
      </c>
    </row>
    <row r="384" spans="2:25" s="189" customFormat="1" x14ac:dyDescent="0.35">
      <c r="B384" s="211" t="s">
        <v>282</v>
      </c>
      <c r="C384" s="319" t="s">
        <v>2020</v>
      </c>
      <c r="D384" s="319" t="s">
        <v>2021</v>
      </c>
      <c r="E384" s="211" t="s">
        <v>2022</v>
      </c>
      <c r="F384" s="211" t="s">
        <v>710</v>
      </c>
      <c r="G384" s="211">
        <v>0</v>
      </c>
      <c r="H384" s="211">
        <v>0</v>
      </c>
      <c r="I384" s="211">
        <v>0</v>
      </c>
      <c r="J384" s="211">
        <v>0</v>
      </c>
      <c r="K384" s="211">
        <v>0</v>
      </c>
      <c r="L384" s="211">
        <v>0</v>
      </c>
      <c r="M384" s="211">
        <v>1</v>
      </c>
      <c r="N384" s="211">
        <v>20</v>
      </c>
      <c r="O384" s="211">
        <v>0</v>
      </c>
      <c r="P384" s="211">
        <v>0</v>
      </c>
      <c r="Q384" s="211">
        <v>0</v>
      </c>
      <c r="R384" s="211">
        <v>0</v>
      </c>
      <c r="S384" s="211">
        <v>0</v>
      </c>
      <c r="T384" s="211">
        <v>0</v>
      </c>
      <c r="U384" s="211">
        <v>0</v>
      </c>
      <c r="V384" s="211">
        <v>1</v>
      </c>
      <c r="W384" s="211">
        <v>20</v>
      </c>
      <c r="X384" s="211">
        <v>0</v>
      </c>
      <c r="Y384" s="211">
        <v>42925.49</v>
      </c>
    </row>
    <row r="385" spans="2:25" s="189" customFormat="1" x14ac:dyDescent="0.35">
      <c r="B385" s="211" t="s">
        <v>282</v>
      </c>
      <c r="C385" s="319" t="s">
        <v>2023</v>
      </c>
      <c r="D385" s="319" t="s">
        <v>2024</v>
      </c>
      <c r="E385" s="211" t="s">
        <v>2025</v>
      </c>
      <c r="F385" s="211" t="s">
        <v>699</v>
      </c>
      <c r="G385" s="211">
        <v>0</v>
      </c>
      <c r="H385" s="211">
        <v>0</v>
      </c>
      <c r="I385" s="211">
        <v>0</v>
      </c>
      <c r="J385" s="211">
        <v>0</v>
      </c>
      <c r="K385" s="211">
        <v>0</v>
      </c>
      <c r="L385" s="211">
        <v>0</v>
      </c>
      <c r="M385" s="211">
        <v>1</v>
      </c>
      <c r="N385" s="211">
        <v>23</v>
      </c>
      <c r="O385" s="211">
        <v>0</v>
      </c>
      <c r="P385" s="211">
        <v>0</v>
      </c>
      <c r="Q385" s="211">
        <v>0</v>
      </c>
      <c r="R385" s="211">
        <v>0</v>
      </c>
      <c r="S385" s="211">
        <v>0</v>
      </c>
      <c r="T385" s="211">
        <v>0</v>
      </c>
      <c r="U385" s="211">
        <v>0</v>
      </c>
      <c r="V385" s="211">
        <v>1</v>
      </c>
      <c r="W385" s="211">
        <v>23</v>
      </c>
      <c r="X385" s="211">
        <v>0</v>
      </c>
      <c r="Y385" s="211">
        <v>46147.92</v>
      </c>
    </row>
    <row r="386" spans="2:25" s="189" customFormat="1" x14ac:dyDescent="0.35">
      <c r="B386" s="211" t="s">
        <v>282</v>
      </c>
      <c r="C386" s="319" t="s">
        <v>2026</v>
      </c>
      <c r="D386" s="319" t="s">
        <v>2027</v>
      </c>
      <c r="E386" s="211" t="s">
        <v>2028</v>
      </c>
      <c r="F386" s="211" t="s">
        <v>705</v>
      </c>
      <c r="G386" s="211">
        <v>0</v>
      </c>
      <c r="H386" s="211">
        <v>0</v>
      </c>
      <c r="I386" s="211">
        <v>0</v>
      </c>
      <c r="J386" s="211">
        <v>0</v>
      </c>
      <c r="K386" s="211">
        <v>0</v>
      </c>
      <c r="L386" s="211">
        <v>0</v>
      </c>
      <c r="M386" s="211">
        <v>1</v>
      </c>
      <c r="N386" s="211">
        <v>24</v>
      </c>
      <c r="O386" s="211">
        <v>0</v>
      </c>
      <c r="P386" s="211">
        <v>0</v>
      </c>
      <c r="Q386" s="211">
        <v>0</v>
      </c>
      <c r="R386" s="211">
        <v>0</v>
      </c>
      <c r="S386" s="211">
        <v>0</v>
      </c>
      <c r="T386" s="211">
        <v>0</v>
      </c>
      <c r="U386" s="211">
        <v>0</v>
      </c>
      <c r="V386" s="211">
        <v>1</v>
      </c>
      <c r="W386" s="211">
        <v>24</v>
      </c>
      <c r="X386" s="211">
        <v>0</v>
      </c>
      <c r="Y386" s="211">
        <v>56312.71</v>
      </c>
    </row>
    <row r="387" spans="2:25" s="189" customFormat="1" x14ac:dyDescent="0.35">
      <c r="B387" s="211" t="s">
        <v>282</v>
      </c>
      <c r="C387" s="319" t="s">
        <v>2029</v>
      </c>
      <c r="D387" s="319" t="s">
        <v>2030</v>
      </c>
      <c r="E387" s="211" t="s">
        <v>2031</v>
      </c>
      <c r="F387" s="211" t="s">
        <v>708</v>
      </c>
      <c r="G387" s="211">
        <v>0</v>
      </c>
      <c r="H387" s="211">
        <v>0</v>
      </c>
      <c r="I387" s="211">
        <v>0</v>
      </c>
      <c r="J387" s="211">
        <v>0</v>
      </c>
      <c r="K387" s="211">
        <v>0</v>
      </c>
      <c r="L387" s="211">
        <v>0</v>
      </c>
      <c r="M387" s="211">
        <v>1</v>
      </c>
      <c r="N387" s="211">
        <v>38</v>
      </c>
      <c r="O387" s="211">
        <v>0</v>
      </c>
      <c r="P387" s="211">
        <v>0</v>
      </c>
      <c r="Q387" s="211">
        <v>0</v>
      </c>
      <c r="R387" s="211">
        <v>0</v>
      </c>
      <c r="S387" s="211">
        <v>0</v>
      </c>
      <c r="T387" s="211">
        <v>0</v>
      </c>
      <c r="U387" s="211">
        <v>0</v>
      </c>
      <c r="V387" s="211">
        <v>1</v>
      </c>
      <c r="W387" s="211">
        <v>38</v>
      </c>
      <c r="X387" s="211">
        <v>0</v>
      </c>
      <c r="Y387" s="211">
        <v>88782.97</v>
      </c>
    </row>
    <row r="388" spans="2:25" s="189" customFormat="1" x14ac:dyDescent="0.35">
      <c r="B388" s="211" t="s">
        <v>282</v>
      </c>
      <c r="C388" s="319" t="s">
        <v>2032</v>
      </c>
      <c r="D388" s="319" t="s">
        <v>2033</v>
      </c>
      <c r="E388" s="211" t="s">
        <v>2034</v>
      </c>
      <c r="F388" s="211" t="s">
        <v>699</v>
      </c>
      <c r="G388" s="211">
        <v>0</v>
      </c>
      <c r="H388" s="211">
        <v>0</v>
      </c>
      <c r="I388" s="211">
        <v>0</v>
      </c>
      <c r="J388" s="211">
        <v>0</v>
      </c>
      <c r="K388" s="211">
        <v>0</v>
      </c>
      <c r="L388" s="211">
        <v>0</v>
      </c>
      <c r="M388" s="211">
        <v>1</v>
      </c>
      <c r="N388" s="211">
        <v>24</v>
      </c>
      <c r="O388" s="211">
        <v>0</v>
      </c>
      <c r="P388" s="211">
        <v>0</v>
      </c>
      <c r="Q388" s="211">
        <v>0</v>
      </c>
      <c r="R388" s="211">
        <v>0</v>
      </c>
      <c r="S388" s="211">
        <v>0</v>
      </c>
      <c r="T388" s="211">
        <v>0</v>
      </c>
      <c r="U388" s="211">
        <v>0</v>
      </c>
      <c r="V388" s="211">
        <v>1</v>
      </c>
      <c r="W388" s="211">
        <v>24</v>
      </c>
      <c r="X388" s="211">
        <v>0</v>
      </c>
      <c r="Y388" s="211">
        <v>53840.78</v>
      </c>
    </row>
    <row r="389" spans="2:25" s="189" customFormat="1" x14ac:dyDescent="0.35">
      <c r="B389" s="211" t="s">
        <v>282</v>
      </c>
      <c r="C389" s="319" t="s">
        <v>2035</v>
      </c>
      <c r="D389" s="319" t="s">
        <v>2036</v>
      </c>
      <c r="E389" s="211" t="s">
        <v>2037</v>
      </c>
      <c r="F389" s="211" t="s">
        <v>700</v>
      </c>
      <c r="G389" s="211">
        <v>0</v>
      </c>
      <c r="H389" s="211">
        <v>0</v>
      </c>
      <c r="I389" s="211">
        <v>0</v>
      </c>
      <c r="J389" s="211">
        <v>0</v>
      </c>
      <c r="K389" s="211">
        <v>0</v>
      </c>
      <c r="L389" s="211">
        <v>0</v>
      </c>
      <c r="M389" s="211">
        <v>1</v>
      </c>
      <c r="N389" s="211">
        <v>34</v>
      </c>
      <c r="O389" s="211">
        <v>0</v>
      </c>
      <c r="P389" s="211">
        <v>0</v>
      </c>
      <c r="Q389" s="211">
        <v>0</v>
      </c>
      <c r="R389" s="211">
        <v>0</v>
      </c>
      <c r="S389" s="211">
        <v>0</v>
      </c>
      <c r="T389" s="211">
        <v>0</v>
      </c>
      <c r="U389" s="211">
        <v>0</v>
      </c>
      <c r="V389" s="211">
        <v>1</v>
      </c>
      <c r="W389" s="211">
        <v>34</v>
      </c>
      <c r="X389" s="211">
        <v>0</v>
      </c>
      <c r="Y389" s="211">
        <v>52598.22</v>
      </c>
    </row>
    <row r="390" spans="2:25" s="189" customFormat="1" x14ac:dyDescent="0.35">
      <c r="B390" s="211" t="s">
        <v>282</v>
      </c>
      <c r="C390" s="319" t="s">
        <v>2038</v>
      </c>
      <c r="D390" s="319" t="s">
        <v>2039</v>
      </c>
      <c r="E390" s="211" t="s">
        <v>2040</v>
      </c>
      <c r="F390" s="211" t="s">
        <v>710</v>
      </c>
      <c r="G390" s="211">
        <v>0</v>
      </c>
      <c r="H390" s="211">
        <v>0</v>
      </c>
      <c r="I390" s="211">
        <v>0</v>
      </c>
      <c r="J390" s="211">
        <v>0</v>
      </c>
      <c r="K390" s="211">
        <v>0</v>
      </c>
      <c r="L390" s="211">
        <v>0</v>
      </c>
      <c r="M390" s="211">
        <v>1</v>
      </c>
      <c r="N390" s="211">
        <v>24</v>
      </c>
      <c r="O390" s="211">
        <v>0</v>
      </c>
      <c r="P390" s="211">
        <v>0</v>
      </c>
      <c r="Q390" s="211">
        <v>0</v>
      </c>
      <c r="R390" s="211">
        <v>0</v>
      </c>
      <c r="S390" s="211">
        <v>0</v>
      </c>
      <c r="T390" s="211">
        <v>0</v>
      </c>
      <c r="U390" s="211">
        <v>0</v>
      </c>
      <c r="V390" s="211">
        <v>1</v>
      </c>
      <c r="W390" s="211">
        <v>24</v>
      </c>
      <c r="X390" s="211">
        <v>0</v>
      </c>
      <c r="Y390" s="211">
        <v>41631.089999999997</v>
      </c>
    </row>
    <row r="391" spans="2:25" s="189" customFormat="1" x14ac:dyDescent="0.35">
      <c r="B391" s="211" t="s">
        <v>282</v>
      </c>
      <c r="C391" s="319" t="s">
        <v>2041</v>
      </c>
      <c r="D391" s="319" t="s">
        <v>2042</v>
      </c>
      <c r="E391" s="211" t="s">
        <v>2043</v>
      </c>
      <c r="F391" s="211" t="s">
        <v>709</v>
      </c>
      <c r="G391" s="211">
        <v>0</v>
      </c>
      <c r="H391" s="211">
        <v>0</v>
      </c>
      <c r="I391" s="211">
        <v>0</v>
      </c>
      <c r="J391" s="211">
        <v>0</v>
      </c>
      <c r="K391" s="211">
        <v>0</v>
      </c>
      <c r="L391" s="211">
        <v>0</v>
      </c>
      <c r="M391" s="211">
        <v>1</v>
      </c>
      <c r="N391" s="211">
        <v>30</v>
      </c>
      <c r="O391" s="211">
        <v>0</v>
      </c>
      <c r="P391" s="211">
        <v>0</v>
      </c>
      <c r="Q391" s="211">
        <v>0</v>
      </c>
      <c r="R391" s="211">
        <v>0</v>
      </c>
      <c r="S391" s="211">
        <v>0</v>
      </c>
      <c r="T391" s="211">
        <v>0</v>
      </c>
      <c r="U391" s="211">
        <v>0</v>
      </c>
      <c r="V391" s="211">
        <v>1</v>
      </c>
      <c r="W391" s="211">
        <v>30</v>
      </c>
      <c r="X391" s="211">
        <v>0</v>
      </c>
      <c r="Y391" s="211">
        <v>59654.18</v>
      </c>
    </row>
    <row r="392" spans="2:25" s="189" customFormat="1" x14ac:dyDescent="0.35">
      <c r="B392" s="211" t="s">
        <v>282</v>
      </c>
      <c r="C392" s="319" t="s">
        <v>2044</v>
      </c>
      <c r="D392" s="319" t="s">
        <v>2045</v>
      </c>
      <c r="E392" s="211" t="s">
        <v>2046</v>
      </c>
      <c r="F392" s="211" t="s">
        <v>701</v>
      </c>
      <c r="G392" s="211">
        <v>0</v>
      </c>
      <c r="H392" s="211">
        <v>0</v>
      </c>
      <c r="I392" s="211">
        <v>0</v>
      </c>
      <c r="J392" s="211">
        <v>0</v>
      </c>
      <c r="K392" s="211">
        <v>0</v>
      </c>
      <c r="L392" s="211">
        <v>0</v>
      </c>
      <c r="M392" s="211">
        <v>1</v>
      </c>
      <c r="N392" s="211">
        <v>20</v>
      </c>
      <c r="O392" s="211">
        <v>0</v>
      </c>
      <c r="P392" s="211">
        <v>0</v>
      </c>
      <c r="Q392" s="211">
        <v>0</v>
      </c>
      <c r="R392" s="211">
        <v>0</v>
      </c>
      <c r="S392" s="211">
        <v>0</v>
      </c>
      <c r="T392" s="211">
        <v>0</v>
      </c>
      <c r="U392" s="211">
        <v>0</v>
      </c>
      <c r="V392" s="211">
        <v>1</v>
      </c>
      <c r="W392" s="211">
        <v>20</v>
      </c>
      <c r="X392" s="211">
        <v>0</v>
      </c>
      <c r="Y392" s="211">
        <v>59440.83</v>
      </c>
    </row>
    <row r="393" spans="2:25" s="189" customFormat="1" x14ac:dyDescent="0.35">
      <c r="B393" s="211" t="s">
        <v>282</v>
      </c>
      <c r="C393" s="319" t="s">
        <v>2047</v>
      </c>
      <c r="D393" s="319" t="s">
        <v>2048</v>
      </c>
      <c r="E393" s="211" t="s">
        <v>2049</v>
      </c>
      <c r="F393" s="211" t="s">
        <v>709</v>
      </c>
      <c r="G393" s="211">
        <v>0</v>
      </c>
      <c r="H393" s="211">
        <v>0</v>
      </c>
      <c r="I393" s="211">
        <v>0</v>
      </c>
      <c r="J393" s="211">
        <v>0</v>
      </c>
      <c r="K393" s="211">
        <v>0</v>
      </c>
      <c r="L393" s="211">
        <v>0</v>
      </c>
      <c r="M393" s="211">
        <v>1</v>
      </c>
      <c r="N393" s="211">
        <v>24</v>
      </c>
      <c r="O393" s="211">
        <v>0</v>
      </c>
      <c r="P393" s="211">
        <v>0</v>
      </c>
      <c r="Q393" s="211">
        <v>0</v>
      </c>
      <c r="R393" s="211">
        <v>0</v>
      </c>
      <c r="S393" s="211">
        <v>0</v>
      </c>
      <c r="T393" s="211">
        <v>0</v>
      </c>
      <c r="U393" s="211">
        <v>0</v>
      </c>
      <c r="V393" s="211">
        <v>1</v>
      </c>
      <c r="W393" s="211">
        <v>24</v>
      </c>
      <c r="X393" s="211">
        <v>0</v>
      </c>
      <c r="Y393" s="211">
        <v>60764.78</v>
      </c>
    </row>
    <row r="394" spans="2:25" s="189" customFormat="1" x14ac:dyDescent="0.35">
      <c r="B394" s="211" t="s">
        <v>282</v>
      </c>
      <c r="C394" s="319" t="s">
        <v>2050</v>
      </c>
      <c r="D394" s="319" t="s">
        <v>2051</v>
      </c>
      <c r="E394" s="211" t="s">
        <v>2052</v>
      </c>
      <c r="F394" s="211" t="s">
        <v>702</v>
      </c>
      <c r="G394" s="211">
        <v>0</v>
      </c>
      <c r="H394" s="211">
        <v>0</v>
      </c>
      <c r="I394" s="211">
        <v>0</v>
      </c>
      <c r="J394" s="211">
        <v>0</v>
      </c>
      <c r="K394" s="211">
        <v>0</v>
      </c>
      <c r="L394" s="211">
        <v>0</v>
      </c>
      <c r="M394" s="211">
        <v>1</v>
      </c>
      <c r="N394" s="211">
        <v>18</v>
      </c>
      <c r="O394" s="211">
        <v>0</v>
      </c>
      <c r="P394" s="211">
        <v>0</v>
      </c>
      <c r="Q394" s="211">
        <v>0</v>
      </c>
      <c r="R394" s="211">
        <v>0</v>
      </c>
      <c r="S394" s="211">
        <v>0</v>
      </c>
      <c r="T394" s="211">
        <v>0</v>
      </c>
      <c r="U394" s="211">
        <v>0</v>
      </c>
      <c r="V394" s="211">
        <v>1</v>
      </c>
      <c r="W394" s="211">
        <v>18</v>
      </c>
      <c r="X394" s="211">
        <v>0</v>
      </c>
      <c r="Y394" s="211">
        <v>43602.57</v>
      </c>
    </row>
    <row r="395" spans="2:25" s="189" customFormat="1" x14ac:dyDescent="0.35">
      <c r="B395" s="211" t="s">
        <v>282</v>
      </c>
      <c r="C395" s="319" t="s">
        <v>2053</v>
      </c>
      <c r="D395" s="319" t="s">
        <v>2054</v>
      </c>
      <c r="E395" s="211" t="s">
        <v>2055</v>
      </c>
      <c r="F395" s="211" t="s">
        <v>888</v>
      </c>
      <c r="G395" s="211">
        <v>0</v>
      </c>
      <c r="H395" s="211">
        <v>0</v>
      </c>
      <c r="I395" s="211">
        <v>0</v>
      </c>
      <c r="J395" s="211">
        <v>0</v>
      </c>
      <c r="K395" s="211">
        <v>0</v>
      </c>
      <c r="L395" s="211">
        <v>0</v>
      </c>
      <c r="M395" s="211">
        <v>1</v>
      </c>
      <c r="N395" s="211">
        <v>28</v>
      </c>
      <c r="O395" s="211">
        <v>0</v>
      </c>
      <c r="P395" s="211">
        <v>0</v>
      </c>
      <c r="Q395" s="211">
        <v>0</v>
      </c>
      <c r="R395" s="211">
        <v>0</v>
      </c>
      <c r="S395" s="211">
        <v>0</v>
      </c>
      <c r="T395" s="211">
        <v>0</v>
      </c>
      <c r="U395" s="211">
        <v>0</v>
      </c>
      <c r="V395" s="211">
        <v>1</v>
      </c>
      <c r="W395" s="211">
        <v>28</v>
      </c>
      <c r="X395" s="211">
        <v>0</v>
      </c>
      <c r="Y395" s="211">
        <v>77836.759999999995</v>
      </c>
    </row>
    <row r="396" spans="2:25" s="189" customFormat="1" x14ac:dyDescent="0.35">
      <c r="B396" s="211" t="s">
        <v>282</v>
      </c>
      <c r="C396" s="319" t="s">
        <v>2056</v>
      </c>
      <c r="D396" s="319" t="s">
        <v>2057</v>
      </c>
      <c r="E396" s="211" t="s">
        <v>2058</v>
      </c>
      <c r="F396" s="211" t="s">
        <v>699</v>
      </c>
      <c r="G396" s="211">
        <v>0</v>
      </c>
      <c r="H396" s="211">
        <v>0</v>
      </c>
      <c r="I396" s="211">
        <v>0</v>
      </c>
      <c r="J396" s="211">
        <v>0</v>
      </c>
      <c r="K396" s="211">
        <v>0</v>
      </c>
      <c r="L396" s="211">
        <v>0</v>
      </c>
      <c r="M396" s="211">
        <v>1</v>
      </c>
      <c r="N396" s="211">
        <v>30</v>
      </c>
      <c r="O396" s="211">
        <v>0</v>
      </c>
      <c r="P396" s="211">
        <v>0</v>
      </c>
      <c r="Q396" s="211">
        <v>0</v>
      </c>
      <c r="R396" s="211">
        <v>0</v>
      </c>
      <c r="S396" s="211">
        <v>0</v>
      </c>
      <c r="T396" s="211">
        <v>0</v>
      </c>
      <c r="U396" s="211">
        <v>0</v>
      </c>
      <c r="V396" s="211">
        <v>1</v>
      </c>
      <c r="W396" s="211">
        <v>30</v>
      </c>
      <c r="X396" s="211">
        <v>0</v>
      </c>
      <c r="Y396" s="211">
        <v>61537.46</v>
      </c>
    </row>
    <row r="397" spans="2:25" s="189" customFormat="1" x14ac:dyDescent="0.35">
      <c r="B397" s="211" t="s">
        <v>282</v>
      </c>
      <c r="C397" s="319" t="s">
        <v>2059</v>
      </c>
      <c r="D397" s="319" t="s">
        <v>2060</v>
      </c>
      <c r="E397" s="211" t="s">
        <v>2061</v>
      </c>
      <c r="F397" s="211" t="s">
        <v>699</v>
      </c>
      <c r="G397" s="211">
        <v>0</v>
      </c>
      <c r="H397" s="211">
        <v>0</v>
      </c>
      <c r="I397" s="211">
        <v>0</v>
      </c>
      <c r="J397" s="211">
        <v>0</v>
      </c>
      <c r="K397" s="211">
        <v>0</v>
      </c>
      <c r="L397" s="211">
        <v>0</v>
      </c>
      <c r="M397" s="211">
        <v>1</v>
      </c>
      <c r="N397" s="211">
        <v>15</v>
      </c>
      <c r="O397" s="211">
        <v>0</v>
      </c>
      <c r="P397" s="211">
        <v>0</v>
      </c>
      <c r="Q397" s="211">
        <v>0</v>
      </c>
      <c r="R397" s="211">
        <v>0</v>
      </c>
      <c r="S397" s="211">
        <v>0</v>
      </c>
      <c r="T397" s="211">
        <v>0</v>
      </c>
      <c r="U397" s="211">
        <v>0</v>
      </c>
      <c r="V397" s="211">
        <v>1</v>
      </c>
      <c r="W397" s="211">
        <v>15</v>
      </c>
      <c r="X397" s="211">
        <v>0</v>
      </c>
      <c r="Y397" s="211">
        <v>39217.33</v>
      </c>
    </row>
    <row r="398" spans="2:25" s="189" customFormat="1" x14ac:dyDescent="0.35">
      <c r="B398" s="211" t="s">
        <v>282</v>
      </c>
      <c r="C398" s="319" t="s">
        <v>2062</v>
      </c>
      <c r="D398" s="319" t="s">
        <v>2063</v>
      </c>
      <c r="E398" s="211" t="s">
        <v>2064</v>
      </c>
      <c r="F398" s="211" t="s">
        <v>707</v>
      </c>
      <c r="G398" s="211">
        <v>0</v>
      </c>
      <c r="H398" s="211">
        <v>0</v>
      </c>
      <c r="I398" s="211">
        <v>0</v>
      </c>
      <c r="J398" s="211">
        <v>0</v>
      </c>
      <c r="K398" s="211">
        <v>0</v>
      </c>
      <c r="L398" s="211">
        <v>0</v>
      </c>
      <c r="M398" s="211">
        <v>1</v>
      </c>
      <c r="N398" s="211">
        <v>29</v>
      </c>
      <c r="O398" s="211">
        <v>0</v>
      </c>
      <c r="P398" s="211">
        <v>0</v>
      </c>
      <c r="Q398" s="211">
        <v>0</v>
      </c>
      <c r="R398" s="211">
        <v>0</v>
      </c>
      <c r="S398" s="211">
        <v>0</v>
      </c>
      <c r="T398" s="211">
        <v>0</v>
      </c>
      <c r="U398" s="211">
        <v>0</v>
      </c>
      <c r="V398" s="211">
        <v>1</v>
      </c>
      <c r="W398" s="211">
        <v>29</v>
      </c>
      <c r="X398" s="211">
        <v>0</v>
      </c>
      <c r="Y398" s="211">
        <v>69755.7</v>
      </c>
    </row>
    <row r="399" spans="2:25" s="189" customFormat="1" x14ac:dyDescent="0.35">
      <c r="B399" s="211" t="s">
        <v>282</v>
      </c>
      <c r="C399" s="319" t="s">
        <v>2065</v>
      </c>
      <c r="D399" s="319" t="s">
        <v>2066</v>
      </c>
      <c r="E399" s="211" t="s">
        <v>2067</v>
      </c>
      <c r="F399" s="211" t="s">
        <v>702</v>
      </c>
      <c r="G399" s="211">
        <v>0</v>
      </c>
      <c r="H399" s="211">
        <v>0</v>
      </c>
      <c r="I399" s="211">
        <v>0</v>
      </c>
      <c r="J399" s="211">
        <v>0</v>
      </c>
      <c r="K399" s="211">
        <v>0</v>
      </c>
      <c r="L399" s="211">
        <v>0</v>
      </c>
      <c r="M399" s="211">
        <v>1</v>
      </c>
      <c r="N399" s="211">
        <v>39</v>
      </c>
      <c r="O399" s="211">
        <v>0</v>
      </c>
      <c r="P399" s="211">
        <v>0</v>
      </c>
      <c r="Q399" s="211">
        <v>0</v>
      </c>
      <c r="R399" s="211">
        <v>0</v>
      </c>
      <c r="S399" s="211">
        <v>0</v>
      </c>
      <c r="T399" s="211">
        <v>0</v>
      </c>
      <c r="U399" s="211">
        <v>0</v>
      </c>
      <c r="V399" s="211">
        <v>1</v>
      </c>
      <c r="W399" s="211">
        <v>39</v>
      </c>
      <c r="X399" s="211">
        <v>0</v>
      </c>
      <c r="Y399" s="211">
        <v>75970.52</v>
      </c>
    </row>
    <row r="400" spans="2:25" s="189" customFormat="1" x14ac:dyDescent="0.35">
      <c r="B400" s="211" t="s">
        <v>282</v>
      </c>
      <c r="C400" s="319" t="s">
        <v>2068</v>
      </c>
      <c r="D400" s="319" t="s">
        <v>2069</v>
      </c>
      <c r="E400" s="211" t="s">
        <v>2070</v>
      </c>
      <c r="F400" s="211" t="s">
        <v>699</v>
      </c>
      <c r="G400" s="211">
        <v>0</v>
      </c>
      <c r="H400" s="211">
        <v>0</v>
      </c>
      <c r="I400" s="211">
        <v>0</v>
      </c>
      <c r="J400" s="211">
        <v>0</v>
      </c>
      <c r="K400" s="211">
        <v>0</v>
      </c>
      <c r="L400" s="211">
        <v>0</v>
      </c>
      <c r="M400" s="211">
        <v>1</v>
      </c>
      <c r="N400" s="211">
        <v>21</v>
      </c>
      <c r="O400" s="211">
        <v>0</v>
      </c>
      <c r="P400" s="211">
        <v>0</v>
      </c>
      <c r="Q400" s="211">
        <v>0</v>
      </c>
      <c r="R400" s="211">
        <v>0</v>
      </c>
      <c r="S400" s="211">
        <v>0</v>
      </c>
      <c r="T400" s="211">
        <v>0</v>
      </c>
      <c r="U400" s="211">
        <v>0</v>
      </c>
      <c r="V400" s="211">
        <v>1</v>
      </c>
      <c r="W400" s="211">
        <v>21</v>
      </c>
      <c r="X400" s="211">
        <v>0</v>
      </c>
      <c r="Y400" s="211">
        <v>56693.61</v>
      </c>
    </row>
    <row r="401" spans="2:25" s="189" customFormat="1" x14ac:dyDescent="0.35">
      <c r="B401" s="211" t="s">
        <v>282</v>
      </c>
      <c r="C401" s="319" t="s">
        <v>2071</v>
      </c>
      <c r="D401" s="319" t="s">
        <v>2072</v>
      </c>
      <c r="E401" s="211" t="s">
        <v>2073</v>
      </c>
      <c r="F401" s="211" t="s">
        <v>709</v>
      </c>
      <c r="G401" s="211">
        <v>0</v>
      </c>
      <c r="H401" s="211">
        <v>0</v>
      </c>
      <c r="I401" s="211">
        <v>0</v>
      </c>
      <c r="J401" s="211">
        <v>0</v>
      </c>
      <c r="K401" s="211">
        <v>0</v>
      </c>
      <c r="L401" s="211">
        <v>0</v>
      </c>
      <c r="M401" s="211">
        <v>1</v>
      </c>
      <c r="N401" s="211">
        <v>20</v>
      </c>
      <c r="O401" s="211">
        <v>0</v>
      </c>
      <c r="P401" s="211">
        <v>0</v>
      </c>
      <c r="Q401" s="211">
        <v>0</v>
      </c>
      <c r="R401" s="211">
        <v>0</v>
      </c>
      <c r="S401" s="211">
        <v>0</v>
      </c>
      <c r="T401" s="211">
        <v>0</v>
      </c>
      <c r="U401" s="211">
        <v>0</v>
      </c>
      <c r="V401" s="211">
        <v>1</v>
      </c>
      <c r="W401" s="211">
        <v>20</v>
      </c>
      <c r="X401" s="211">
        <v>0</v>
      </c>
      <c r="Y401" s="211">
        <v>57484.72</v>
      </c>
    </row>
    <row r="402" spans="2:25" s="189" customFormat="1" x14ac:dyDescent="0.35">
      <c r="B402" s="211" t="s">
        <v>282</v>
      </c>
      <c r="C402" s="319" t="s">
        <v>2074</v>
      </c>
      <c r="D402" s="319" t="s">
        <v>2075</v>
      </c>
      <c r="E402" s="211" t="s">
        <v>2076</v>
      </c>
      <c r="F402" s="211" t="s">
        <v>701</v>
      </c>
      <c r="G402" s="211">
        <v>0</v>
      </c>
      <c r="H402" s="211">
        <v>0</v>
      </c>
      <c r="I402" s="211">
        <v>0</v>
      </c>
      <c r="J402" s="211">
        <v>0</v>
      </c>
      <c r="K402" s="211">
        <v>0</v>
      </c>
      <c r="L402" s="211">
        <v>0</v>
      </c>
      <c r="M402" s="211">
        <v>1</v>
      </c>
      <c r="N402" s="211">
        <v>17</v>
      </c>
      <c r="O402" s="211">
        <v>0</v>
      </c>
      <c r="P402" s="211">
        <v>0</v>
      </c>
      <c r="Q402" s="211">
        <v>0</v>
      </c>
      <c r="R402" s="211">
        <v>0</v>
      </c>
      <c r="S402" s="211">
        <v>0</v>
      </c>
      <c r="T402" s="211">
        <v>0</v>
      </c>
      <c r="U402" s="211">
        <v>0</v>
      </c>
      <c r="V402" s="211">
        <v>1</v>
      </c>
      <c r="W402" s="211">
        <v>17</v>
      </c>
      <c r="X402" s="211">
        <v>0</v>
      </c>
      <c r="Y402" s="211">
        <v>23673.09</v>
      </c>
    </row>
    <row r="403" spans="2:25" s="189" customFormat="1" x14ac:dyDescent="0.35">
      <c r="B403" s="211" t="s">
        <v>282</v>
      </c>
      <c r="C403" s="319" t="s">
        <v>2077</v>
      </c>
      <c r="D403" s="319" t="s">
        <v>2078</v>
      </c>
      <c r="E403" s="211" t="s">
        <v>2079</v>
      </c>
      <c r="F403" s="211" t="s">
        <v>703</v>
      </c>
      <c r="G403" s="211">
        <v>0</v>
      </c>
      <c r="H403" s="211">
        <v>0</v>
      </c>
      <c r="I403" s="211">
        <v>0</v>
      </c>
      <c r="J403" s="211">
        <v>0</v>
      </c>
      <c r="K403" s="211">
        <v>0</v>
      </c>
      <c r="L403" s="211">
        <v>0</v>
      </c>
      <c r="M403" s="211">
        <v>1</v>
      </c>
      <c r="N403" s="211">
        <v>30</v>
      </c>
      <c r="O403" s="211">
        <v>0</v>
      </c>
      <c r="P403" s="211">
        <v>0</v>
      </c>
      <c r="Q403" s="211">
        <v>0</v>
      </c>
      <c r="R403" s="211">
        <v>0</v>
      </c>
      <c r="S403" s="211">
        <v>0</v>
      </c>
      <c r="T403" s="211">
        <v>0</v>
      </c>
      <c r="U403" s="211">
        <v>0</v>
      </c>
      <c r="V403" s="211">
        <v>1</v>
      </c>
      <c r="W403" s="211">
        <v>30</v>
      </c>
      <c r="X403" s="211">
        <v>0</v>
      </c>
      <c r="Y403" s="211">
        <v>84934.47</v>
      </c>
    </row>
    <row r="404" spans="2:25" s="189" customFormat="1" x14ac:dyDescent="0.35">
      <c r="B404" s="211" t="s">
        <v>282</v>
      </c>
      <c r="C404" s="319" t="s">
        <v>454</v>
      </c>
      <c r="D404" s="319" t="s">
        <v>455</v>
      </c>
      <c r="E404" s="211" t="s">
        <v>546</v>
      </c>
      <c r="F404" s="211" t="s">
        <v>698</v>
      </c>
      <c r="G404" s="211">
        <v>0</v>
      </c>
      <c r="H404" s="211">
        <v>0</v>
      </c>
      <c r="I404" s="211">
        <v>0</v>
      </c>
      <c r="J404" s="211">
        <v>0</v>
      </c>
      <c r="K404" s="211">
        <v>0</v>
      </c>
      <c r="L404" s="211">
        <v>0</v>
      </c>
      <c r="M404" s="211">
        <v>1</v>
      </c>
      <c r="N404" s="211">
        <v>0</v>
      </c>
      <c r="O404" s="211">
        <v>0</v>
      </c>
      <c r="P404" s="211">
        <v>0</v>
      </c>
      <c r="Q404" s="211">
        <v>0</v>
      </c>
      <c r="R404" s="211">
        <v>0</v>
      </c>
      <c r="S404" s="211">
        <v>0</v>
      </c>
      <c r="T404" s="211">
        <v>0</v>
      </c>
      <c r="U404" s="211">
        <v>0</v>
      </c>
      <c r="V404" s="211">
        <v>1</v>
      </c>
      <c r="W404" s="211">
        <v>0</v>
      </c>
      <c r="X404" s="211">
        <v>0</v>
      </c>
      <c r="Y404" s="211">
        <v>21366.639999999999</v>
      </c>
    </row>
    <row r="405" spans="2:25" s="189" customFormat="1" x14ac:dyDescent="0.35">
      <c r="B405" s="211" t="s">
        <v>282</v>
      </c>
      <c r="C405" s="319" t="s">
        <v>2080</v>
      </c>
      <c r="D405" s="319" t="s">
        <v>2081</v>
      </c>
      <c r="E405" s="211" t="s">
        <v>2082</v>
      </c>
      <c r="F405" s="211" t="s">
        <v>705</v>
      </c>
      <c r="G405" s="211">
        <v>0</v>
      </c>
      <c r="H405" s="211">
        <v>0</v>
      </c>
      <c r="I405" s="211">
        <v>0</v>
      </c>
      <c r="J405" s="211">
        <v>0</v>
      </c>
      <c r="K405" s="211">
        <v>0</v>
      </c>
      <c r="L405" s="211">
        <v>0</v>
      </c>
      <c r="M405" s="211">
        <v>1</v>
      </c>
      <c r="N405" s="211">
        <v>27</v>
      </c>
      <c r="O405" s="211">
        <v>0</v>
      </c>
      <c r="P405" s="211">
        <v>0</v>
      </c>
      <c r="Q405" s="211">
        <v>0</v>
      </c>
      <c r="R405" s="211">
        <v>0</v>
      </c>
      <c r="S405" s="211">
        <v>0</v>
      </c>
      <c r="T405" s="211">
        <v>0</v>
      </c>
      <c r="U405" s="211">
        <v>0</v>
      </c>
      <c r="V405" s="211">
        <v>1</v>
      </c>
      <c r="W405" s="211">
        <v>27</v>
      </c>
      <c r="X405" s="211">
        <v>0</v>
      </c>
      <c r="Y405" s="211">
        <v>55783.64</v>
      </c>
    </row>
    <row r="406" spans="2:25" s="189" customFormat="1" x14ac:dyDescent="0.35">
      <c r="B406" s="211" t="s">
        <v>282</v>
      </c>
      <c r="C406" s="319" t="s">
        <v>2083</v>
      </c>
      <c r="D406" s="319" t="s">
        <v>2084</v>
      </c>
      <c r="E406" s="211" t="s">
        <v>2085</v>
      </c>
      <c r="F406" s="211" t="s">
        <v>702</v>
      </c>
      <c r="G406" s="211">
        <v>0</v>
      </c>
      <c r="H406" s="211">
        <v>0</v>
      </c>
      <c r="I406" s="211">
        <v>0</v>
      </c>
      <c r="J406" s="211">
        <v>0</v>
      </c>
      <c r="K406" s="211">
        <v>0</v>
      </c>
      <c r="L406" s="211">
        <v>0</v>
      </c>
      <c r="M406" s="211">
        <v>1</v>
      </c>
      <c r="N406" s="211">
        <v>18</v>
      </c>
      <c r="O406" s="211">
        <v>0</v>
      </c>
      <c r="P406" s="211">
        <v>0</v>
      </c>
      <c r="Q406" s="211">
        <v>0</v>
      </c>
      <c r="R406" s="211">
        <v>0</v>
      </c>
      <c r="S406" s="211">
        <v>0</v>
      </c>
      <c r="T406" s="211">
        <v>0</v>
      </c>
      <c r="U406" s="211">
        <v>0</v>
      </c>
      <c r="V406" s="211">
        <v>1</v>
      </c>
      <c r="W406" s="211">
        <v>18</v>
      </c>
      <c r="X406" s="211">
        <v>0</v>
      </c>
      <c r="Y406" s="211">
        <v>45431.55</v>
      </c>
    </row>
    <row r="407" spans="2:25" s="189" customFormat="1" x14ac:dyDescent="0.35">
      <c r="B407" s="211" t="s">
        <v>282</v>
      </c>
      <c r="C407" s="319" t="s">
        <v>2086</v>
      </c>
      <c r="D407" s="319" t="s">
        <v>2087</v>
      </c>
      <c r="E407" s="211" t="s">
        <v>2088</v>
      </c>
      <c r="F407" s="211" t="s">
        <v>701</v>
      </c>
      <c r="G407" s="211">
        <v>0</v>
      </c>
      <c r="H407" s="211">
        <v>0</v>
      </c>
      <c r="I407" s="211">
        <v>0</v>
      </c>
      <c r="J407" s="211">
        <v>0</v>
      </c>
      <c r="K407" s="211">
        <v>0</v>
      </c>
      <c r="L407" s="211">
        <v>0</v>
      </c>
      <c r="M407" s="211">
        <v>1</v>
      </c>
      <c r="N407" s="211">
        <v>21</v>
      </c>
      <c r="O407" s="211">
        <v>0</v>
      </c>
      <c r="P407" s="211">
        <v>0</v>
      </c>
      <c r="Q407" s="211">
        <v>0</v>
      </c>
      <c r="R407" s="211">
        <v>0</v>
      </c>
      <c r="S407" s="211">
        <v>0</v>
      </c>
      <c r="T407" s="211">
        <v>0</v>
      </c>
      <c r="U407" s="211">
        <v>0</v>
      </c>
      <c r="V407" s="211">
        <v>1</v>
      </c>
      <c r="W407" s="211">
        <v>21</v>
      </c>
      <c r="X407" s="211">
        <v>0</v>
      </c>
      <c r="Y407" s="211">
        <v>47306.48</v>
      </c>
    </row>
    <row r="408" spans="2:25" s="189" customFormat="1" x14ac:dyDescent="0.35">
      <c r="B408" s="211" t="s">
        <v>282</v>
      </c>
      <c r="C408" s="319" t="s">
        <v>2089</v>
      </c>
      <c r="D408" s="319" t="s">
        <v>2090</v>
      </c>
      <c r="E408" s="211" t="s">
        <v>2091</v>
      </c>
      <c r="F408" s="211" t="s">
        <v>702</v>
      </c>
      <c r="G408" s="211">
        <v>0</v>
      </c>
      <c r="H408" s="211">
        <v>0</v>
      </c>
      <c r="I408" s="211">
        <v>0</v>
      </c>
      <c r="J408" s="211">
        <v>0</v>
      </c>
      <c r="K408" s="211">
        <v>0</v>
      </c>
      <c r="L408" s="211">
        <v>0</v>
      </c>
      <c r="M408" s="211">
        <v>1</v>
      </c>
      <c r="N408" s="211">
        <v>19</v>
      </c>
      <c r="O408" s="211">
        <v>0</v>
      </c>
      <c r="P408" s="211">
        <v>0</v>
      </c>
      <c r="Q408" s="211">
        <v>0</v>
      </c>
      <c r="R408" s="211">
        <v>0</v>
      </c>
      <c r="S408" s="211">
        <v>0</v>
      </c>
      <c r="T408" s="211">
        <v>0</v>
      </c>
      <c r="U408" s="211">
        <v>0</v>
      </c>
      <c r="V408" s="211">
        <v>1</v>
      </c>
      <c r="W408" s="211">
        <v>19</v>
      </c>
      <c r="X408" s="211">
        <v>0</v>
      </c>
      <c r="Y408" s="211">
        <v>53078.35</v>
      </c>
    </row>
    <row r="409" spans="2:25" s="189" customFormat="1" x14ac:dyDescent="0.35">
      <c r="B409" s="211" t="s">
        <v>282</v>
      </c>
      <c r="C409" s="319" t="s">
        <v>2092</v>
      </c>
      <c r="D409" s="319" t="s">
        <v>2093</v>
      </c>
      <c r="E409" s="211" t="s">
        <v>2094</v>
      </c>
      <c r="F409" s="211" t="s">
        <v>699</v>
      </c>
      <c r="G409" s="211">
        <v>0</v>
      </c>
      <c r="H409" s="211">
        <v>0</v>
      </c>
      <c r="I409" s="211">
        <v>0</v>
      </c>
      <c r="J409" s="211">
        <v>0</v>
      </c>
      <c r="K409" s="211">
        <v>0</v>
      </c>
      <c r="L409" s="211">
        <v>0</v>
      </c>
      <c r="M409" s="211">
        <v>1</v>
      </c>
      <c r="N409" s="211">
        <v>31</v>
      </c>
      <c r="O409" s="211">
        <v>0</v>
      </c>
      <c r="P409" s="211">
        <v>0</v>
      </c>
      <c r="Q409" s="211">
        <v>0</v>
      </c>
      <c r="R409" s="211">
        <v>0</v>
      </c>
      <c r="S409" s="211">
        <v>0</v>
      </c>
      <c r="T409" s="211">
        <v>0</v>
      </c>
      <c r="U409" s="211">
        <v>0</v>
      </c>
      <c r="V409" s="211">
        <v>1</v>
      </c>
      <c r="W409" s="211">
        <v>31</v>
      </c>
      <c r="X409" s="211">
        <v>0</v>
      </c>
      <c r="Y409" s="211">
        <v>73084.52</v>
      </c>
    </row>
    <row r="410" spans="2:25" s="189" customFormat="1" x14ac:dyDescent="0.35">
      <c r="B410" s="211" t="s">
        <v>282</v>
      </c>
      <c r="C410" s="319" t="s">
        <v>2095</v>
      </c>
      <c r="D410" s="319" t="s">
        <v>2096</v>
      </c>
      <c r="E410" s="211" t="s">
        <v>2097</v>
      </c>
      <c r="F410" s="211" t="s">
        <v>889</v>
      </c>
      <c r="G410" s="211">
        <v>0</v>
      </c>
      <c r="H410" s="211">
        <v>0</v>
      </c>
      <c r="I410" s="211">
        <v>0</v>
      </c>
      <c r="J410" s="211">
        <v>0</v>
      </c>
      <c r="K410" s="211">
        <v>0</v>
      </c>
      <c r="L410" s="211">
        <v>0</v>
      </c>
      <c r="M410" s="211">
        <v>1</v>
      </c>
      <c r="N410" s="211">
        <v>24</v>
      </c>
      <c r="O410" s="211">
        <v>0</v>
      </c>
      <c r="P410" s="211">
        <v>0</v>
      </c>
      <c r="Q410" s="211">
        <v>0</v>
      </c>
      <c r="R410" s="211">
        <v>0</v>
      </c>
      <c r="S410" s="211">
        <v>0</v>
      </c>
      <c r="T410" s="211">
        <v>0</v>
      </c>
      <c r="U410" s="211">
        <v>0</v>
      </c>
      <c r="V410" s="211">
        <v>1</v>
      </c>
      <c r="W410" s="211">
        <v>24</v>
      </c>
      <c r="X410" s="211">
        <v>0</v>
      </c>
      <c r="Y410" s="211">
        <v>72930.37</v>
      </c>
    </row>
    <row r="411" spans="2:25" s="189" customFormat="1" x14ac:dyDescent="0.35">
      <c r="B411" s="211" t="s">
        <v>282</v>
      </c>
      <c r="C411" s="319" t="s">
        <v>2098</v>
      </c>
      <c r="D411" s="319" t="s">
        <v>2099</v>
      </c>
      <c r="E411" s="211" t="s">
        <v>2100</v>
      </c>
      <c r="F411" s="211" t="s">
        <v>701</v>
      </c>
      <c r="G411" s="211">
        <v>0</v>
      </c>
      <c r="H411" s="211">
        <v>0</v>
      </c>
      <c r="I411" s="211">
        <v>0</v>
      </c>
      <c r="J411" s="211">
        <v>0</v>
      </c>
      <c r="K411" s="211">
        <v>0</v>
      </c>
      <c r="L411" s="211">
        <v>0</v>
      </c>
      <c r="M411" s="211">
        <v>1</v>
      </c>
      <c r="N411" s="211">
        <v>32</v>
      </c>
      <c r="O411" s="211">
        <v>0</v>
      </c>
      <c r="P411" s="211">
        <v>0</v>
      </c>
      <c r="Q411" s="211">
        <v>0</v>
      </c>
      <c r="R411" s="211">
        <v>0</v>
      </c>
      <c r="S411" s="211">
        <v>0</v>
      </c>
      <c r="T411" s="211">
        <v>0</v>
      </c>
      <c r="U411" s="211">
        <v>0</v>
      </c>
      <c r="V411" s="211">
        <v>1</v>
      </c>
      <c r="W411" s="211">
        <v>32</v>
      </c>
      <c r="X411" s="211">
        <v>0</v>
      </c>
      <c r="Y411" s="211">
        <v>83109.14</v>
      </c>
    </row>
    <row r="412" spans="2:25" s="189" customFormat="1" x14ac:dyDescent="0.35">
      <c r="B412" s="211" t="s">
        <v>282</v>
      </c>
      <c r="C412" s="319" t="s">
        <v>2101</v>
      </c>
      <c r="D412" s="319" t="s">
        <v>2102</v>
      </c>
      <c r="E412" s="211" t="s">
        <v>2103</v>
      </c>
      <c r="F412" s="211" t="s">
        <v>704</v>
      </c>
      <c r="G412" s="211">
        <v>0</v>
      </c>
      <c r="H412" s="211">
        <v>0</v>
      </c>
      <c r="I412" s="211">
        <v>0</v>
      </c>
      <c r="J412" s="211">
        <v>0</v>
      </c>
      <c r="K412" s="211">
        <v>0</v>
      </c>
      <c r="L412" s="211">
        <v>0</v>
      </c>
      <c r="M412" s="211">
        <v>1</v>
      </c>
      <c r="N412" s="211">
        <v>14</v>
      </c>
      <c r="O412" s="211">
        <v>0</v>
      </c>
      <c r="P412" s="211">
        <v>0</v>
      </c>
      <c r="Q412" s="211">
        <v>0</v>
      </c>
      <c r="R412" s="211">
        <v>0</v>
      </c>
      <c r="S412" s="211">
        <v>0</v>
      </c>
      <c r="T412" s="211">
        <v>0</v>
      </c>
      <c r="U412" s="211">
        <v>0</v>
      </c>
      <c r="V412" s="211">
        <v>1</v>
      </c>
      <c r="W412" s="211">
        <v>14</v>
      </c>
      <c r="X412" s="211">
        <v>0</v>
      </c>
      <c r="Y412" s="211">
        <v>42821.95</v>
      </c>
    </row>
    <row r="413" spans="2:25" s="189" customFormat="1" x14ac:dyDescent="0.35">
      <c r="B413" s="211" t="s">
        <v>282</v>
      </c>
      <c r="C413" s="319" t="s">
        <v>2104</v>
      </c>
      <c r="D413" s="319" t="s">
        <v>2105</v>
      </c>
      <c r="E413" s="211" t="s">
        <v>2106</v>
      </c>
      <c r="F413" s="211" t="s">
        <v>703</v>
      </c>
      <c r="G413" s="211">
        <v>0</v>
      </c>
      <c r="H413" s="211">
        <v>0</v>
      </c>
      <c r="I413" s="211">
        <v>0</v>
      </c>
      <c r="J413" s="211">
        <v>0</v>
      </c>
      <c r="K413" s="211">
        <v>0</v>
      </c>
      <c r="L413" s="211">
        <v>0</v>
      </c>
      <c r="M413" s="211">
        <v>1</v>
      </c>
      <c r="N413" s="211">
        <v>27</v>
      </c>
      <c r="O413" s="211">
        <v>0</v>
      </c>
      <c r="P413" s="211">
        <v>0</v>
      </c>
      <c r="Q413" s="211">
        <v>0</v>
      </c>
      <c r="R413" s="211">
        <v>0</v>
      </c>
      <c r="S413" s="211">
        <v>0</v>
      </c>
      <c r="T413" s="211">
        <v>0</v>
      </c>
      <c r="U413" s="211">
        <v>0</v>
      </c>
      <c r="V413" s="211">
        <v>1</v>
      </c>
      <c r="W413" s="211">
        <v>27</v>
      </c>
      <c r="X413" s="211">
        <v>0</v>
      </c>
      <c r="Y413" s="211">
        <v>65307.82</v>
      </c>
    </row>
    <row r="414" spans="2:25" s="189" customFormat="1" x14ac:dyDescent="0.35">
      <c r="B414" s="211" t="s">
        <v>282</v>
      </c>
      <c r="C414" s="319" t="s">
        <v>2107</v>
      </c>
      <c r="D414" s="319" t="s">
        <v>2108</v>
      </c>
      <c r="E414" s="211" t="s">
        <v>2109</v>
      </c>
      <c r="F414" s="211" t="s">
        <v>703</v>
      </c>
      <c r="G414" s="211">
        <v>0</v>
      </c>
      <c r="H414" s="211">
        <v>0</v>
      </c>
      <c r="I414" s="211">
        <v>0</v>
      </c>
      <c r="J414" s="211">
        <v>0</v>
      </c>
      <c r="K414" s="211">
        <v>0</v>
      </c>
      <c r="L414" s="211">
        <v>0</v>
      </c>
      <c r="M414" s="211">
        <v>1</v>
      </c>
      <c r="N414" s="211">
        <v>26</v>
      </c>
      <c r="O414" s="211">
        <v>0</v>
      </c>
      <c r="P414" s="211">
        <v>0</v>
      </c>
      <c r="Q414" s="211">
        <v>0</v>
      </c>
      <c r="R414" s="211">
        <v>0</v>
      </c>
      <c r="S414" s="211">
        <v>0</v>
      </c>
      <c r="T414" s="211">
        <v>0</v>
      </c>
      <c r="U414" s="211">
        <v>0</v>
      </c>
      <c r="V414" s="211">
        <v>1</v>
      </c>
      <c r="W414" s="211">
        <v>26</v>
      </c>
      <c r="X414" s="211">
        <v>0</v>
      </c>
      <c r="Y414" s="211">
        <v>75397.91</v>
      </c>
    </row>
    <row r="415" spans="2:25" s="189" customFormat="1" x14ac:dyDescent="0.35">
      <c r="B415" s="211" t="s">
        <v>282</v>
      </c>
      <c r="C415" s="319" t="s">
        <v>2110</v>
      </c>
      <c r="D415" s="319" t="s">
        <v>2111</v>
      </c>
      <c r="E415" s="211" t="s">
        <v>2112</v>
      </c>
      <c r="F415" s="211" t="s">
        <v>701</v>
      </c>
      <c r="G415" s="211">
        <v>0</v>
      </c>
      <c r="H415" s="211">
        <v>0</v>
      </c>
      <c r="I415" s="211">
        <v>0</v>
      </c>
      <c r="J415" s="211">
        <v>0</v>
      </c>
      <c r="K415" s="211">
        <v>0</v>
      </c>
      <c r="L415" s="211">
        <v>0</v>
      </c>
      <c r="M415" s="211">
        <v>1</v>
      </c>
      <c r="N415" s="211">
        <v>17</v>
      </c>
      <c r="O415" s="211">
        <v>0</v>
      </c>
      <c r="P415" s="211">
        <v>0</v>
      </c>
      <c r="Q415" s="211">
        <v>0</v>
      </c>
      <c r="R415" s="211">
        <v>0</v>
      </c>
      <c r="S415" s="211">
        <v>0</v>
      </c>
      <c r="T415" s="211">
        <v>0</v>
      </c>
      <c r="U415" s="211">
        <v>0</v>
      </c>
      <c r="V415" s="211">
        <v>1</v>
      </c>
      <c r="W415" s="211">
        <v>17</v>
      </c>
      <c r="X415" s="211">
        <v>0</v>
      </c>
      <c r="Y415" s="211">
        <v>59107.7</v>
      </c>
    </row>
    <row r="416" spans="2:25" s="189" customFormat="1" x14ac:dyDescent="0.35">
      <c r="B416" s="211" t="s">
        <v>282</v>
      </c>
      <c r="C416" s="319" t="s">
        <v>2113</v>
      </c>
      <c r="D416" s="319" t="s">
        <v>2114</v>
      </c>
      <c r="E416" s="211" t="s">
        <v>2115</v>
      </c>
      <c r="F416" s="211" t="s">
        <v>701</v>
      </c>
      <c r="G416" s="211">
        <v>0</v>
      </c>
      <c r="H416" s="211">
        <v>0</v>
      </c>
      <c r="I416" s="211">
        <v>0</v>
      </c>
      <c r="J416" s="211">
        <v>0</v>
      </c>
      <c r="K416" s="211">
        <v>0</v>
      </c>
      <c r="L416" s="211">
        <v>0</v>
      </c>
      <c r="M416" s="211">
        <v>1</v>
      </c>
      <c r="N416" s="211">
        <v>16</v>
      </c>
      <c r="O416" s="211">
        <v>0</v>
      </c>
      <c r="P416" s="211">
        <v>0</v>
      </c>
      <c r="Q416" s="211">
        <v>0</v>
      </c>
      <c r="R416" s="211">
        <v>0</v>
      </c>
      <c r="S416" s="211">
        <v>0</v>
      </c>
      <c r="T416" s="211">
        <v>0</v>
      </c>
      <c r="U416" s="211">
        <v>0</v>
      </c>
      <c r="V416" s="211">
        <v>1</v>
      </c>
      <c r="W416" s="211">
        <v>16</v>
      </c>
      <c r="X416" s="211">
        <v>0</v>
      </c>
      <c r="Y416" s="211">
        <v>52841.04</v>
      </c>
    </row>
    <row r="417" spans="2:25" s="189" customFormat="1" x14ac:dyDescent="0.35">
      <c r="B417" s="211" t="s">
        <v>282</v>
      </c>
      <c r="C417" s="319" t="s">
        <v>2116</v>
      </c>
      <c r="D417" s="319" t="s">
        <v>2117</v>
      </c>
      <c r="E417" s="211" t="s">
        <v>2118</v>
      </c>
      <c r="F417" s="211" t="s">
        <v>702</v>
      </c>
      <c r="G417" s="211">
        <v>0</v>
      </c>
      <c r="H417" s="211">
        <v>0</v>
      </c>
      <c r="I417" s="211">
        <v>0</v>
      </c>
      <c r="J417" s="211">
        <v>0</v>
      </c>
      <c r="K417" s="211">
        <v>0</v>
      </c>
      <c r="L417" s="211">
        <v>0</v>
      </c>
      <c r="M417" s="211">
        <v>1</v>
      </c>
      <c r="N417" s="211">
        <v>38</v>
      </c>
      <c r="O417" s="211">
        <v>0</v>
      </c>
      <c r="P417" s="211">
        <v>0</v>
      </c>
      <c r="Q417" s="211">
        <v>0</v>
      </c>
      <c r="R417" s="211">
        <v>0</v>
      </c>
      <c r="S417" s="211">
        <v>0</v>
      </c>
      <c r="T417" s="211">
        <v>0</v>
      </c>
      <c r="U417" s="211">
        <v>0</v>
      </c>
      <c r="V417" s="211">
        <v>1</v>
      </c>
      <c r="W417" s="211">
        <v>38</v>
      </c>
      <c r="X417" s="211">
        <v>0</v>
      </c>
      <c r="Y417" s="211">
        <v>90043.24</v>
      </c>
    </row>
    <row r="418" spans="2:25" s="189" customFormat="1" x14ac:dyDescent="0.35">
      <c r="B418" s="211" t="s">
        <v>282</v>
      </c>
      <c r="C418" s="319" t="s">
        <v>2119</v>
      </c>
      <c r="D418" s="319" t="s">
        <v>2120</v>
      </c>
      <c r="E418" s="211" t="s">
        <v>2121</v>
      </c>
      <c r="F418" s="211" t="s">
        <v>704</v>
      </c>
      <c r="G418" s="211">
        <v>0</v>
      </c>
      <c r="H418" s="211">
        <v>0</v>
      </c>
      <c r="I418" s="211">
        <v>0</v>
      </c>
      <c r="J418" s="211">
        <v>0</v>
      </c>
      <c r="K418" s="211">
        <v>0</v>
      </c>
      <c r="L418" s="211">
        <v>0</v>
      </c>
      <c r="M418" s="211">
        <v>1</v>
      </c>
      <c r="N418" s="211">
        <v>15</v>
      </c>
      <c r="O418" s="211">
        <v>0</v>
      </c>
      <c r="P418" s="211">
        <v>0</v>
      </c>
      <c r="Q418" s="211">
        <v>0</v>
      </c>
      <c r="R418" s="211">
        <v>0</v>
      </c>
      <c r="S418" s="211">
        <v>0</v>
      </c>
      <c r="T418" s="211">
        <v>0</v>
      </c>
      <c r="U418" s="211">
        <v>0</v>
      </c>
      <c r="V418" s="211">
        <v>1</v>
      </c>
      <c r="W418" s="211">
        <v>15</v>
      </c>
      <c r="X418" s="211">
        <v>0</v>
      </c>
      <c r="Y418" s="211">
        <v>39523.29</v>
      </c>
    </row>
    <row r="419" spans="2:25" s="189" customFormat="1" x14ac:dyDescent="0.35">
      <c r="B419" s="211" t="s">
        <v>282</v>
      </c>
      <c r="C419" s="319" t="s">
        <v>2122</v>
      </c>
      <c r="D419" s="319" t="s">
        <v>2123</v>
      </c>
      <c r="E419" s="211" t="s">
        <v>2124</v>
      </c>
      <c r="F419" s="211" t="s">
        <v>699</v>
      </c>
      <c r="G419" s="211">
        <v>0</v>
      </c>
      <c r="H419" s="211">
        <v>0</v>
      </c>
      <c r="I419" s="211">
        <v>0</v>
      </c>
      <c r="J419" s="211">
        <v>0</v>
      </c>
      <c r="K419" s="211">
        <v>0</v>
      </c>
      <c r="L419" s="211">
        <v>0</v>
      </c>
      <c r="M419" s="211">
        <v>1</v>
      </c>
      <c r="N419" s="211">
        <v>21</v>
      </c>
      <c r="O419" s="211">
        <v>0</v>
      </c>
      <c r="P419" s="211">
        <v>0</v>
      </c>
      <c r="Q419" s="211">
        <v>0</v>
      </c>
      <c r="R419" s="211">
        <v>0</v>
      </c>
      <c r="S419" s="211">
        <v>0</v>
      </c>
      <c r="T419" s="211">
        <v>0</v>
      </c>
      <c r="U419" s="211">
        <v>0</v>
      </c>
      <c r="V419" s="211">
        <v>1</v>
      </c>
      <c r="W419" s="211">
        <v>21</v>
      </c>
      <c r="X419" s="211">
        <v>0</v>
      </c>
      <c r="Y419" s="211">
        <v>59523.03</v>
      </c>
    </row>
    <row r="420" spans="2:25" s="189" customFormat="1" x14ac:dyDescent="0.35">
      <c r="B420" s="211" t="s">
        <v>282</v>
      </c>
      <c r="C420" s="319" t="s">
        <v>484</v>
      </c>
      <c r="D420" s="319" t="s">
        <v>485</v>
      </c>
      <c r="E420" s="211" t="s">
        <v>561</v>
      </c>
      <c r="F420" s="211" t="s">
        <v>701</v>
      </c>
      <c r="G420" s="211">
        <v>0</v>
      </c>
      <c r="H420" s="211">
        <v>0</v>
      </c>
      <c r="I420" s="211">
        <v>0</v>
      </c>
      <c r="J420" s="211">
        <v>0</v>
      </c>
      <c r="K420" s="211">
        <v>0</v>
      </c>
      <c r="L420" s="211">
        <v>0</v>
      </c>
      <c r="M420" s="211">
        <v>1</v>
      </c>
      <c r="N420" s="211">
        <v>0</v>
      </c>
      <c r="O420" s="211">
        <v>0</v>
      </c>
      <c r="P420" s="211">
        <v>0</v>
      </c>
      <c r="Q420" s="211">
        <v>0</v>
      </c>
      <c r="R420" s="211">
        <v>0</v>
      </c>
      <c r="S420" s="211">
        <v>0</v>
      </c>
      <c r="T420" s="211">
        <v>0</v>
      </c>
      <c r="U420" s="211">
        <v>0</v>
      </c>
      <c r="V420" s="211">
        <v>1</v>
      </c>
      <c r="W420" s="211">
        <v>0</v>
      </c>
      <c r="X420" s="211">
        <v>0</v>
      </c>
      <c r="Y420" s="211">
        <v>54195.17</v>
      </c>
    </row>
    <row r="421" spans="2:25" s="189" customFormat="1" x14ac:dyDescent="0.35">
      <c r="B421" s="211" t="s">
        <v>282</v>
      </c>
      <c r="C421" s="319" t="s">
        <v>2125</v>
      </c>
      <c r="D421" s="319" t="s">
        <v>2126</v>
      </c>
      <c r="E421" s="211" t="s">
        <v>2127</v>
      </c>
      <c r="F421" s="211" t="s">
        <v>698</v>
      </c>
      <c r="G421" s="211">
        <v>0</v>
      </c>
      <c r="H421" s="211">
        <v>0</v>
      </c>
      <c r="I421" s="211">
        <v>0</v>
      </c>
      <c r="J421" s="211">
        <v>0</v>
      </c>
      <c r="K421" s="211">
        <v>0</v>
      </c>
      <c r="L421" s="211">
        <v>0</v>
      </c>
      <c r="M421" s="211">
        <v>1</v>
      </c>
      <c r="N421" s="211">
        <v>19</v>
      </c>
      <c r="O421" s="211">
        <v>0</v>
      </c>
      <c r="P421" s="211">
        <v>0</v>
      </c>
      <c r="Q421" s="211">
        <v>0</v>
      </c>
      <c r="R421" s="211">
        <v>0</v>
      </c>
      <c r="S421" s="211">
        <v>0</v>
      </c>
      <c r="T421" s="211">
        <v>0</v>
      </c>
      <c r="U421" s="211">
        <v>0</v>
      </c>
      <c r="V421" s="211">
        <v>1</v>
      </c>
      <c r="W421" s="211">
        <v>19</v>
      </c>
      <c r="X421" s="211">
        <v>0</v>
      </c>
      <c r="Y421" s="211">
        <v>52131.7</v>
      </c>
    </row>
    <row r="422" spans="2:25" s="189" customFormat="1" x14ac:dyDescent="0.35">
      <c r="B422" s="211" t="s">
        <v>282</v>
      </c>
      <c r="C422" s="319" t="s">
        <v>2128</v>
      </c>
      <c r="D422" s="319" t="s">
        <v>2129</v>
      </c>
      <c r="E422" s="211" t="s">
        <v>2130</v>
      </c>
      <c r="F422" s="211" t="s">
        <v>887</v>
      </c>
      <c r="G422" s="211">
        <v>0</v>
      </c>
      <c r="H422" s="211">
        <v>0</v>
      </c>
      <c r="I422" s="211">
        <v>0</v>
      </c>
      <c r="J422" s="211">
        <v>0</v>
      </c>
      <c r="K422" s="211">
        <v>0</v>
      </c>
      <c r="L422" s="211">
        <v>0</v>
      </c>
      <c r="M422" s="211">
        <v>1</v>
      </c>
      <c r="N422" s="211">
        <v>31</v>
      </c>
      <c r="O422" s="211">
        <v>0</v>
      </c>
      <c r="P422" s="211">
        <v>0</v>
      </c>
      <c r="Q422" s="211">
        <v>0</v>
      </c>
      <c r="R422" s="211">
        <v>0</v>
      </c>
      <c r="S422" s="211">
        <v>0</v>
      </c>
      <c r="T422" s="211">
        <v>0</v>
      </c>
      <c r="U422" s="211">
        <v>0</v>
      </c>
      <c r="V422" s="211">
        <v>1</v>
      </c>
      <c r="W422" s="211">
        <v>31</v>
      </c>
      <c r="X422" s="211">
        <v>0</v>
      </c>
      <c r="Y422" s="211">
        <v>77785.16</v>
      </c>
    </row>
    <row r="423" spans="2:25" s="189" customFormat="1" x14ac:dyDescent="0.35">
      <c r="B423" s="211" t="s">
        <v>282</v>
      </c>
      <c r="C423" s="319" t="s">
        <v>2131</v>
      </c>
      <c r="D423" s="319" t="s">
        <v>2132</v>
      </c>
      <c r="E423" s="211" t="s">
        <v>2133</v>
      </c>
      <c r="F423" s="211" t="s">
        <v>699</v>
      </c>
      <c r="G423" s="211">
        <v>0</v>
      </c>
      <c r="H423" s="211">
        <v>0</v>
      </c>
      <c r="I423" s="211">
        <v>0</v>
      </c>
      <c r="J423" s="211">
        <v>0</v>
      </c>
      <c r="K423" s="211">
        <v>0</v>
      </c>
      <c r="L423" s="211">
        <v>0</v>
      </c>
      <c r="M423" s="211">
        <v>1</v>
      </c>
      <c r="N423" s="211">
        <v>21</v>
      </c>
      <c r="O423" s="211">
        <v>0</v>
      </c>
      <c r="P423" s="211">
        <v>0</v>
      </c>
      <c r="Q423" s="211">
        <v>0</v>
      </c>
      <c r="R423" s="211">
        <v>0</v>
      </c>
      <c r="S423" s="211">
        <v>0</v>
      </c>
      <c r="T423" s="211">
        <v>0</v>
      </c>
      <c r="U423" s="211">
        <v>0</v>
      </c>
      <c r="V423" s="211">
        <v>1</v>
      </c>
      <c r="W423" s="211">
        <v>21</v>
      </c>
      <c r="X423" s="211">
        <v>0</v>
      </c>
      <c r="Y423" s="211">
        <v>29740.38</v>
      </c>
    </row>
    <row r="424" spans="2:25" s="189" customFormat="1" x14ac:dyDescent="0.35">
      <c r="B424" s="211" t="s">
        <v>282</v>
      </c>
      <c r="C424" s="319" t="s">
        <v>2134</v>
      </c>
      <c r="D424" s="319" t="s">
        <v>2135</v>
      </c>
      <c r="E424" s="211" t="s">
        <v>2136</v>
      </c>
      <c r="F424" s="211" t="s">
        <v>710</v>
      </c>
      <c r="G424" s="211">
        <v>0</v>
      </c>
      <c r="H424" s="211">
        <v>0</v>
      </c>
      <c r="I424" s="211">
        <v>0</v>
      </c>
      <c r="J424" s="211">
        <v>0</v>
      </c>
      <c r="K424" s="211">
        <v>0</v>
      </c>
      <c r="L424" s="211">
        <v>0</v>
      </c>
      <c r="M424" s="211">
        <v>1</v>
      </c>
      <c r="N424" s="211">
        <v>30</v>
      </c>
      <c r="O424" s="211">
        <v>0</v>
      </c>
      <c r="P424" s="211">
        <v>0</v>
      </c>
      <c r="Q424" s="211">
        <v>0</v>
      </c>
      <c r="R424" s="211">
        <v>0</v>
      </c>
      <c r="S424" s="211">
        <v>0</v>
      </c>
      <c r="T424" s="211">
        <v>0</v>
      </c>
      <c r="U424" s="211">
        <v>0</v>
      </c>
      <c r="V424" s="211">
        <v>1</v>
      </c>
      <c r="W424" s="211">
        <v>30</v>
      </c>
      <c r="X424" s="211">
        <v>0</v>
      </c>
      <c r="Y424" s="211">
        <v>75157.070000000007</v>
      </c>
    </row>
    <row r="425" spans="2:25" s="189" customFormat="1" x14ac:dyDescent="0.35">
      <c r="B425" s="211" t="s">
        <v>282</v>
      </c>
      <c r="C425" s="319" t="s">
        <v>2137</v>
      </c>
      <c r="D425" s="319" t="s">
        <v>2138</v>
      </c>
      <c r="E425" s="211" t="s">
        <v>2139</v>
      </c>
      <c r="F425" s="211" t="s">
        <v>700</v>
      </c>
      <c r="G425" s="211">
        <v>0</v>
      </c>
      <c r="H425" s="211">
        <v>0</v>
      </c>
      <c r="I425" s="211">
        <v>0</v>
      </c>
      <c r="J425" s="211">
        <v>0</v>
      </c>
      <c r="K425" s="211">
        <v>0</v>
      </c>
      <c r="L425" s="211">
        <v>0</v>
      </c>
      <c r="M425" s="211">
        <v>1</v>
      </c>
      <c r="N425" s="211">
        <v>29</v>
      </c>
      <c r="O425" s="211">
        <v>0</v>
      </c>
      <c r="P425" s="211">
        <v>0</v>
      </c>
      <c r="Q425" s="211">
        <v>0</v>
      </c>
      <c r="R425" s="211">
        <v>0</v>
      </c>
      <c r="S425" s="211">
        <v>0</v>
      </c>
      <c r="T425" s="211">
        <v>0</v>
      </c>
      <c r="U425" s="211">
        <v>0</v>
      </c>
      <c r="V425" s="211">
        <v>1</v>
      </c>
      <c r="W425" s="211">
        <v>29</v>
      </c>
      <c r="X425" s="211">
        <v>0</v>
      </c>
      <c r="Y425" s="211">
        <v>65517.02</v>
      </c>
    </row>
    <row r="426" spans="2:25" s="189" customFormat="1" x14ac:dyDescent="0.35">
      <c r="B426" s="211" t="s">
        <v>282</v>
      </c>
      <c r="C426" s="319" t="s">
        <v>2140</v>
      </c>
      <c r="D426" s="319" t="s">
        <v>2141</v>
      </c>
      <c r="E426" s="211" t="s">
        <v>2142</v>
      </c>
      <c r="F426" s="211" t="s">
        <v>704</v>
      </c>
      <c r="G426" s="211">
        <v>0</v>
      </c>
      <c r="H426" s="211">
        <v>0</v>
      </c>
      <c r="I426" s="211">
        <v>0</v>
      </c>
      <c r="J426" s="211">
        <v>0</v>
      </c>
      <c r="K426" s="211">
        <v>0</v>
      </c>
      <c r="L426" s="211">
        <v>0</v>
      </c>
      <c r="M426" s="211">
        <v>1</v>
      </c>
      <c r="N426" s="211">
        <v>20</v>
      </c>
      <c r="O426" s="211">
        <v>0</v>
      </c>
      <c r="P426" s="211">
        <v>0</v>
      </c>
      <c r="Q426" s="211">
        <v>0</v>
      </c>
      <c r="R426" s="211">
        <v>0</v>
      </c>
      <c r="S426" s="211">
        <v>0</v>
      </c>
      <c r="T426" s="211">
        <v>0</v>
      </c>
      <c r="U426" s="211">
        <v>0</v>
      </c>
      <c r="V426" s="211">
        <v>1</v>
      </c>
      <c r="W426" s="211">
        <v>20</v>
      </c>
      <c r="X426" s="211">
        <v>0</v>
      </c>
      <c r="Y426" s="211">
        <v>51249.48</v>
      </c>
    </row>
    <row r="427" spans="2:25" s="189" customFormat="1" x14ac:dyDescent="0.35">
      <c r="B427" s="211" t="s">
        <v>282</v>
      </c>
      <c r="C427" s="319" t="s">
        <v>2143</v>
      </c>
      <c r="D427" s="319" t="s">
        <v>2144</v>
      </c>
      <c r="E427" s="211" t="s">
        <v>2145</v>
      </c>
      <c r="F427" s="211" t="s">
        <v>710</v>
      </c>
      <c r="G427" s="211">
        <v>0</v>
      </c>
      <c r="H427" s="211">
        <v>0</v>
      </c>
      <c r="I427" s="211">
        <v>0</v>
      </c>
      <c r="J427" s="211">
        <v>0</v>
      </c>
      <c r="K427" s="211">
        <v>0</v>
      </c>
      <c r="L427" s="211">
        <v>0</v>
      </c>
      <c r="M427" s="211">
        <v>1</v>
      </c>
      <c r="N427" s="211">
        <v>21</v>
      </c>
      <c r="O427" s="211">
        <v>0</v>
      </c>
      <c r="P427" s="211">
        <v>0</v>
      </c>
      <c r="Q427" s="211">
        <v>0</v>
      </c>
      <c r="R427" s="211">
        <v>0</v>
      </c>
      <c r="S427" s="211">
        <v>0</v>
      </c>
      <c r="T427" s="211">
        <v>0</v>
      </c>
      <c r="U427" s="211">
        <v>0</v>
      </c>
      <c r="V427" s="211">
        <v>1</v>
      </c>
      <c r="W427" s="211">
        <v>21</v>
      </c>
      <c r="X427" s="211">
        <v>0</v>
      </c>
      <c r="Y427" s="211">
        <v>41604.410000000003</v>
      </c>
    </row>
    <row r="428" spans="2:25" s="189" customFormat="1" x14ac:dyDescent="0.35">
      <c r="B428" s="211" t="s">
        <v>282</v>
      </c>
      <c r="C428" s="319" t="s">
        <v>2146</v>
      </c>
      <c r="D428" s="319" t="s">
        <v>2147</v>
      </c>
      <c r="E428" s="211" t="s">
        <v>2148</v>
      </c>
      <c r="F428" s="211" t="s">
        <v>701</v>
      </c>
      <c r="G428" s="211">
        <v>0</v>
      </c>
      <c r="H428" s="211">
        <v>0</v>
      </c>
      <c r="I428" s="211">
        <v>0</v>
      </c>
      <c r="J428" s="211">
        <v>0</v>
      </c>
      <c r="K428" s="211">
        <v>0</v>
      </c>
      <c r="L428" s="211">
        <v>0</v>
      </c>
      <c r="M428" s="211">
        <v>1</v>
      </c>
      <c r="N428" s="211">
        <v>35</v>
      </c>
      <c r="O428" s="211">
        <v>0</v>
      </c>
      <c r="P428" s="211">
        <v>0</v>
      </c>
      <c r="Q428" s="211">
        <v>0</v>
      </c>
      <c r="R428" s="211">
        <v>0</v>
      </c>
      <c r="S428" s="211">
        <v>0</v>
      </c>
      <c r="T428" s="211">
        <v>0</v>
      </c>
      <c r="U428" s="211">
        <v>0</v>
      </c>
      <c r="V428" s="211">
        <v>1</v>
      </c>
      <c r="W428" s="211">
        <v>35</v>
      </c>
      <c r="X428" s="211">
        <v>0</v>
      </c>
      <c r="Y428" s="211">
        <v>79134.820000000007</v>
      </c>
    </row>
    <row r="429" spans="2:25" s="189" customFormat="1" x14ac:dyDescent="0.35">
      <c r="B429" s="211" t="s">
        <v>282</v>
      </c>
      <c r="C429" s="319" t="s">
        <v>2149</v>
      </c>
      <c r="D429" s="319" t="s">
        <v>2150</v>
      </c>
      <c r="E429" s="211" t="s">
        <v>2151</v>
      </c>
      <c r="F429" s="211" t="s">
        <v>702</v>
      </c>
      <c r="G429" s="211">
        <v>0</v>
      </c>
      <c r="H429" s="211">
        <v>0</v>
      </c>
      <c r="I429" s="211">
        <v>0</v>
      </c>
      <c r="J429" s="211">
        <v>0</v>
      </c>
      <c r="K429" s="211">
        <v>0</v>
      </c>
      <c r="L429" s="211">
        <v>0</v>
      </c>
      <c r="M429" s="211">
        <v>1</v>
      </c>
      <c r="N429" s="211">
        <v>20</v>
      </c>
      <c r="O429" s="211">
        <v>0</v>
      </c>
      <c r="P429" s="211">
        <v>0</v>
      </c>
      <c r="Q429" s="211">
        <v>0</v>
      </c>
      <c r="R429" s="211">
        <v>0</v>
      </c>
      <c r="S429" s="211">
        <v>0</v>
      </c>
      <c r="T429" s="211">
        <v>0</v>
      </c>
      <c r="U429" s="211">
        <v>0</v>
      </c>
      <c r="V429" s="211">
        <v>1</v>
      </c>
      <c r="W429" s="211">
        <v>20</v>
      </c>
      <c r="X429" s="211">
        <v>0</v>
      </c>
      <c r="Y429" s="211">
        <v>50951.17</v>
      </c>
    </row>
    <row r="430" spans="2:25" s="189" customFormat="1" x14ac:dyDescent="0.35">
      <c r="B430" s="211" t="s">
        <v>282</v>
      </c>
      <c r="C430" s="319" t="s">
        <v>2152</v>
      </c>
      <c r="D430" s="319" t="s">
        <v>2153</v>
      </c>
      <c r="E430" s="211" t="s">
        <v>2154</v>
      </c>
      <c r="F430" s="211" t="s">
        <v>701</v>
      </c>
      <c r="G430" s="211">
        <v>0</v>
      </c>
      <c r="H430" s="211">
        <v>0</v>
      </c>
      <c r="I430" s="211">
        <v>0</v>
      </c>
      <c r="J430" s="211">
        <v>0</v>
      </c>
      <c r="K430" s="211">
        <v>0</v>
      </c>
      <c r="L430" s="211">
        <v>0</v>
      </c>
      <c r="M430" s="211">
        <v>1</v>
      </c>
      <c r="N430" s="211">
        <v>28</v>
      </c>
      <c r="O430" s="211">
        <v>0</v>
      </c>
      <c r="P430" s="211">
        <v>0</v>
      </c>
      <c r="Q430" s="211">
        <v>0</v>
      </c>
      <c r="R430" s="211">
        <v>0</v>
      </c>
      <c r="S430" s="211">
        <v>0</v>
      </c>
      <c r="T430" s="211">
        <v>0</v>
      </c>
      <c r="U430" s="211">
        <v>0</v>
      </c>
      <c r="V430" s="211">
        <v>1</v>
      </c>
      <c r="W430" s="211">
        <v>28</v>
      </c>
      <c r="X430" s="211">
        <v>0</v>
      </c>
      <c r="Y430" s="211">
        <v>69497.16</v>
      </c>
    </row>
    <row r="431" spans="2:25" s="189" customFormat="1" x14ac:dyDescent="0.35">
      <c r="B431" s="211" t="s">
        <v>282</v>
      </c>
      <c r="C431" s="319" t="s">
        <v>2155</v>
      </c>
      <c r="D431" s="319" t="s">
        <v>2156</v>
      </c>
      <c r="E431" s="211" t="s">
        <v>2157</v>
      </c>
      <c r="F431" s="211" t="s">
        <v>699</v>
      </c>
      <c r="G431" s="211">
        <v>0</v>
      </c>
      <c r="H431" s="211">
        <v>0</v>
      </c>
      <c r="I431" s="211">
        <v>0</v>
      </c>
      <c r="J431" s="211">
        <v>0</v>
      </c>
      <c r="K431" s="211">
        <v>0</v>
      </c>
      <c r="L431" s="211">
        <v>0</v>
      </c>
      <c r="M431" s="211">
        <v>1</v>
      </c>
      <c r="N431" s="211">
        <v>29</v>
      </c>
      <c r="O431" s="211">
        <v>0</v>
      </c>
      <c r="P431" s="211">
        <v>0</v>
      </c>
      <c r="Q431" s="211">
        <v>0</v>
      </c>
      <c r="R431" s="211">
        <v>0</v>
      </c>
      <c r="S431" s="211">
        <v>0</v>
      </c>
      <c r="T431" s="211">
        <v>0</v>
      </c>
      <c r="U431" s="211">
        <v>0</v>
      </c>
      <c r="V431" s="211">
        <v>1</v>
      </c>
      <c r="W431" s="211">
        <v>29</v>
      </c>
      <c r="X431" s="211">
        <v>0</v>
      </c>
      <c r="Y431" s="211">
        <v>73926.44</v>
      </c>
    </row>
    <row r="432" spans="2:25" s="189" customFormat="1" x14ac:dyDescent="0.35">
      <c r="B432" s="211" t="s">
        <v>282</v>
      </c>
      <c r="C432" s="319" t="s">
        <v>2158</v>
      </c>
      <c r="D432" s="319" t="s">
        <v>2159</v>
      </c>
      <c r="E432" s="211" t="s">
        <v>2160</v>
      </c>
      <c r="F432" s="211" t="s">
        <v>701</v>
      </c>
      <c r="G432" s="211">
        <v>0</v>
      </c>
      <c r="H432" s="211">
        <v>0</v>
      </c>
      <c r="I432" s="211">
        <v>0</v>
      </c>
      <c r="J432" s="211">
        <v>0</v>
      </c>
      <c r="K432" s="211">
        <v>0</v>
      </c>
      <c r="L432" s="211">
        <v>0</v>
      </c>
      <c r="M432" s="211">
        <v>1</v>
      </c>
      <c r="N432" s="211">
        <v>20</v>
      </c>
      <c r="O432" s="211">
        <v>0</v>
      </c>
      <c r="P432" s="211">
        <v>0</v>
      </c>
      <c r="Q432" s="211">
        <v>0</v>
      </c>
      <c r="R432" s="211">
        <v>0</v>
      </c>
      <c r="S432" s="211">
        <v>0</v>
      </c>
      <c r="T432" s="211">
        <v>0</v>
      </c>
      <c r="U432" s="211">
        <v>0</v>
      </c>
      <c r="V432" s="211">
        <v>1</v>
      </c>
      <c r="W432" s="211">
        <v>20</v>
      </c>
      <c r="X432" s="211">
        <v>0</v>
      </c>
      <c r="Y432" s="211">
        <v>63797.81</v>
      </c>
    </row>
    <row r="433" spans="2:25" s="189" customFormat="1" x14ac:dyDescent="0.35">
      <c r="B433" s="211" t="s">
        <v>282</v>
      </c>
      <c r="C433" s="319" t="s">
        <v>2161</v>
      </c>
      <c r="D433" s="319" t="s">
        <v>2162</v>
      </c>
      <c r="E433" s="211" t="s">
        <v>2163</v>
      </c>
      <c r="F433" s="211" t="s">
        <v>709</v>
      </c>
      <c r="G433" s="211">
        <v>0</v>
      </c>
      <c r="H433" s="211">
        <v>0</v>
      </c>
      <c r="I433" s="211">
        <v>0</v>
      </c>
      <c r="J433" s="211">
        <v>0</v>
      </c>
      <c r="K433" s="211">
        <v>0</v>
      </c>
      <c r="L433" s="211">
        <v>0</v>
      </c>
      <c r="M433" s="211">
        <v>1</v>
      </c>
      <c r="N433" s="211">
        <v>31</v>
      </c>
      <c r="O433" s="211">
        <v>0</v>
      </c>
      <c r="P433" s="211">
        <v>0</v>
      </c>
      <c r="Q433" s="211">
        <v>0</v>
      </c>
      <c r="R433" s="211">
        <v>0</v>
      </c>
      <c r="S433" s="211">
        <v>0</v>
      </c>
      <c r="T433" s="211">
        <v>0</v>
      </c>
      <c r="U433" s="211">
        <v>0</v>
      </c>
      <c r="V433" s="211">
        <v>1</v>
      </c>
      <c r="W433" s="211">
        <v>31</v>
      </c>
      <c r="X433" s="211">
        <v>0</v>
      </c>
      <c r="Y433" s="211">
        <v>80547.62</v>
      </c>
    </row>
    <row r="434" spans="2:25" s="189" customFormat="1" x14ac:dyDescent="0.35">
      <c r="B434" s="211" t="s">
        <v>282</v>
      </c>
      <c r="C434" s="319" t="s">
        <v>2164</v>
      </c>
      <c r="D434" s="319" t="s">
        <v>2165</v>
      </c>
      <c r="E434" s="211" t="s">
        <v>2166</v>
      </c>
      <c r="F434" s="211" t="s">
        <v>702</v>
      </c>
      <c r="G434" s="211">
        <v>0</v>
      </c>
      <c r="H434" s="211">
        <v>0</v>
      </c>
      <c r="I434" s="211">
        <v>0</v>
      </c>
      <c r="J434" s="211">
        <v>0</v>
      </c>
      <c r="K434" s="211">
        <v>0</v>
      </c>
      <c r="L434" s="211">
        <v>0</v>
      </c>
      <c r="M434" s="211">
        <v>1</v>
      </c>
      <c r="N434" s="211">
        <v>28</v>
      </c>
      <c r="O434" s="211">
        <v>0</v>
      </c>
      <c r="P434" s="211">
        <v>0</v>
      </c>
      <c r="Q434" s="211">
        <v>0</v>
      </c>
      <c r="R434" s="211">
        <v>0</v>
      </c>
      <c r="S434" s="211">
        <v>0</v>
      </c>
      <c r="T434" s="211">
        <v>0</v>
      </c>
      <c r="U434" s="211">
        <v>0</v>
      </c>
      <c r="V434" s="211">
        <v>1</v>
      </c>
      <c r="W434" s="211">
        <v>28</v>
      </c>
      <c r="X434" s="211">
        <v>0</v>
      </c>
      <c r="Y434" s="211">
        <v>68129.240000000005</v>
      </c>
    </row>
    <row r="435" spans="2:25" s="189" customFormat="1" x14ac:dyDescent="0.35">
      <c r="B435" s="211" t="s">
        <v>282</v>
      </c>
      <c r="C435" s="319" t="s">
        <v>2167</v>
      </c>
      <c r="D435" s="319" t="s">
        <v>2168</v>
      </c>
      <c r="E435" s="211" t="s">
        <v>2169</v>
      </c>
      <c r="F435" s="211" t="s">
        <v>888</v>
      </c>
      <c r="G435" s="211">
        <v>0</v>
      </c>
      <c r="H435" s="211">
        <v>0</v>
      </c>
      <c r="I435" s="211">
        <v>0</v>
      </c>
      <c r="J435" s="211">
        <v>0</v>
      </c>
      <c r="K435" s="211">
        <v>0</v>
      </c>
      <c r="L435" s="211">
        <v>0</v>
      </c>
      <c r="M435" s="211">
        <v>1</v>
      </c>
      <c r="N435" s="211">
        <v>17</v>
      </c>
      <c r="O435" s="211">
        <v>0</v>
      </c>
      <c r="P435" s="211">
        <v>0</v>
      </c>
      <c r="Q435" s="211">
        <v>0</v>
      </c>
      <c r="R435" s="211">
        <v>0</v>
      </c>
      <c r="S435" s="211">
        <v>0</v>
      </c>
      <c r="T435" s="211">
        <v>0</v>
      </c>
      <c r="U435" s="211">
        <v>0</v>
      </c>
      <c r="V435" s="211">
        <v>1</v>
      </c>
      <c r="W435" s="211">
        <v>17</v>
      </c>
      <c r="X435" s="211">
        <v>0</v>
      </c>
      <c r="Y435" s="211">
        <v>36132.800000000003</v>
      </c>
    </row>
    <row r="436" spans="2:25" s="189" customFormat="1" x14ac:dyDescent="0.35">
      <c r="B436" s="211" t="s">
        <v>282</v>
      </c>
      <c r="C436" s="319" t="s">
        <v>2170</v>
      </c>
      <c r="D436" s="319" t="s">
        <v>2171</v>
      </c>
      <c r="E436" s="211" t="s">
        <v>2172</v>
      </c>
      <c r="F436" s="211" t="s">
        <v>701</v>
      </c>
      <c r="G436" s="211">
        <v>0</v>
      </c>
      <c r="H436" s="211">
        <v>0</v>
      </c>
      <c r="I436" s="211">
        <v>0</v>
      </c>
      <c r="J436" s="211">
        <v>0</v>
      </c>
      <c r="K436" s="211">
        <v>0</v>
      </c>
      <c r="L436" s="211">
        <v>0</v>
      </c>
      <c r="M436" s="211">
        <v>1</v>
      </c>
      <c r="N436" s="211">
        <v>20</v>
      </c>
      <c r="O436" s="211">
        <v>0</v>
      </c>
      <c r="P436" s="211">
        <v>0</v>
      </c>
      <c r="Q436" s="211">
        <v>0</v>
      </c>
      <c r="R436" s="211">
        <v>0</v>
      </c>
      <c r="S436" s="211">
        <v>0</v>
      </c>
      <c r="T436" s="211">
        <v>0</v>
      </c>
      <c r="U436" s="211">
        <v>0</v>
      </c>
      <c r="V436" s="211">
        <v>1</v>
      </c>
      <c r="W436" s="211">
        <v>20</v>
      </c>
      <c r="X436" s="211">
        <v>0</v>
      </c>
      <c r="Y436" s="211">
        <v>60499.14</v>
      </c>
    </row>
    <row r="437" spans="2:25" s="189" customFormat="1" x14ac:dyDescent="0.35">
      <c r="B437" s="211" t="s">
        <v>282</v>
      </c>
      <c r="C437" s="319" t="s">
        <v>2173</v>
      </c>
      <c r="D437" s="319" t="s">
        <v>2174</v>
      </c>
      <c r="E437" s="211" t="s">
        <v>2175</v>
      </c>
      <c r="F437" s="211" t="s">
        <v>702</v>
      </c>
      <c r="G437" s="211">
        <v>0</v>
      </c>
      <c r="H437" s="211">
        <v>0</v>
      </c>
      <c r="I437" s="211">
        <v>0</v>
      </c>
      <c r="J437" s="211">
        <v>0</v>
      </c>
      <c r="K437" s="211">
        <v>0</v>
      </c>
      <c r="L437" s="211">
        <v>0</v>
      </c>
      <c r="M437" s="211">
        <v>1</v>
      </c>
      <c r="N437" s="211">
        <v>21</v>
      </c>
      <c r="O437" s="211">
        <v>0</v>
      </c>
      <c r="P437" s="211">
        <v>0</v>
      </c>
      <c r="Q437" s="211">
        <v>0</v>
      </c>
      <c r="R437" s="211">
        <v>0</v>
      </c>
      <c r="S437" s="211">
        <v>0</v>
      </c>
      <c r="T437" s="211">
        <v>0</v>
      </c>
      <c r="U437" s="211">
        <v>0</v>
      </c>
      <c r="V437" s="211">
        <v>1</v>
      </c>
      <c r="W437" s="211">
        <v>21</v>
      </c>
      <c r="X437" s="211">
        <v>0</v>
      </c>
      <c r="Y437" s="211">
        <v>37763.89</v>
      </c>
    </row>
    <row r="438" spans="2:25" s="189" customFormat="1" x14ac:dyDescent="0.35">
      <c r="B438" s="211" t="s">
        <v>282</v>
      </c>
      <c r="C438" s="319" t="s">
        <v>2176</v>
      </c>
      <c r="D438" s="319" t="s">
        <v>2177</v>
      </c>
      <c r="E438" s="211" t="s">
        <v>2178</v>
      </c>
      <c r="F438" s="211" t="s">
        <v>706</v>
      </c>
      <c r="G438" s="211">
        <v>0</v>
      </c>
      <c r="H438" s="211">
        <v>0</v>
      </c>
      <c r="I438" s="211">
        <v>0</v>
      </c>
      <c r="J438" s="211">
        <v>0</v>
      </c>
      <c r="K438" s="211">
        <v>0</v>
      </c>
      <c r="L438" s="211">
        <v>0</v>
      </c>
      <c r="M438" s="211">
        <v>1</v>
      </c>
      <c r="N438" s="211">
        <v>26</v>
      </c>
      <c r="O438" s="211">
        <v>0</v>
      </c>
      <c r="P438" s="211">
        <v>0</v>
      </c>
      <c r="Q438" s="211">
        <v>0</v>
      </c>
      <c r="R438" s="211">
        <v>0</v>
      </c>
      <c r="S438" s="211">
        <v>0</v>
      </c>
      <c r="T438" s="211">
        <v>0</v>
      </c>
      <c r="U438" s="211">
        <v>0</v>
      </c>
      <c r="V438" s="211">
        <v>1</v>
      </c>
      <c r="W438" s="211">
        <v>26</v>
      </c>
      <c r="X438" s="211">
        <v>0</v>
      </c>
      <c r="Y438" s="211">
        <v>48092.79</v>
      </c>
    </row>
    <row r="439" spans="2:25" s="189" customFormat="1" x14ac:dyDescent="0.35">
      <c r="B439" s="211" t="s">
        <v>282</v>
      </c>
      <c r="C439" s="319" t="s">
        <v>2179</v>
      </c>
      <c r="D439" s="319" t="s">
        <v>2180</v>
      </c>
      <c r="E439" s="211" t="s">
        <v>2181</v>
      </c>
      <c r="F439" s="211" t="s">
        <v>701</v>
      </c>
      <c r="G439" s="211">
        <v>0</v>
      </c>
      <c r="H439" s="211">
        <v>0</v>
      </c>
      <c r="I439" s="211">
        <v>0</v>
      </c>
      <c r="J439" s="211">
        <v>0</v>
      </c>
      <c r="K439" s="211">
        <v>0</v>
      </c>
      <c r="L439" s="211">
        <v>0</v>
      </c>
      <c r="M439" s="211">
        <v>1</v>
      </c>
      <c r="N439" s="211">
        <v>21</v>
      </c>
      <c r="O439" s="211">
        <v>0</v>
      </c>
      <c r="P439" s="211">
        <v>0</v>
      </c>
      <c r="Q439" s="211">
        <v>0</v>
      </c>
      <c r="R439" s="211">
        <v>0</v>
      </c>
      <c r="S439" s="211">
        <v>0</v>
      </c>
      <c r="T439" s="211">
        <v>0</v>
      </c>
      <c r="U439" s="211">
        <v>0</v>
      </c>
      <c r="V439" s="211">
        <v>1</v>
      </c>
      <c r="W439" s="211">
        <v>21</v>
      </c>
      <c r="X439" s="211">
        <v>0</v>
      </c>
      <c r="Y439" s="211">
        <v>49905.71</v>
      </c>
    </row>
    <row r="440" spans="2:25" s="189" customFormat="1" x14ac:dyDescent="0.35">
      <c r="B440" s="211" t="s">
        <v>282</v>
      </c>
      <c r="C440" s="319" t="s">
        <v>2182</v>
      </c>
      <c r="D440" s="319" t="s">
        <v>2183</v>
      </c>
      <c r="E440" s="211" t="s">
        <v>2184</v>
      </c>
      <c r="F440" s="211" t="s">
        <v>889</v>
      </c>
      <c r="G440" s="211">
        <v>0</v>
      </c>
      <c r="H440" s="211">
        <v>0</v>
      </c>
      <c r="I440" s="211">
        <v>0</v>
      </c>
      <c r="J440" s="211">
        <v>0</v>
      </c>
      <c r="K440" s="211">
        <v>0</v>
      </c>
      <c r="L440" s="211">
        <v>0</v>
      </c>
      <c r="M440" s="211">
        <v>1</v>
      </c>
      <c r="N440" s="211">
        <v>21</v>
      </c>
      <c r="O440" s="211">
        <v>0</v>
      </c>
      <c r="P440" s="211">
        <v>0</v>
      </c>
      <c r="Q440" s="211">
        <v>0</v>
      </c>
      <c r="R440" s="211">
        <v>0</v>
      </c>
      <c r="S440" s="211">
        <v>0</v>
      </c>
      <c r="T440" s="211">
        <v>0</v>
      </c>
      <c r="U440" s="211">
        <v>0</v>
      </c>
      <c r="V440" s="211">
        <v>1</v>
      </c>
      <c r="W440" s="211">
        <v>21</v>
      </c>
      <c r="X440" s="211">
        <v>0</v>
      </c>
      <c r="Y440" s="211">
        <v>33292.06</v>
      </c>
    </row>
    <row r="441" spans="2:25" s="189" customFormat="1" x14ac:dyDescent="0.35">
      <c r="B441" s="211" t="s">
        <v>282</v>
      </c>
      <c r="C441" s="319" t="s">
        <v>2185</v>
      </c>
      <c r="D441" s="319" t="s">
        <v>2186</v>
      </c>
      <c r="E441" s="211" t="s">
        <v>2187</v>
      </c>
      <c r="F441" s="211" t="s">
        <v>889</v>
      </c>
      <c r="G441" s="211">
        <v>0</v>
      </c>
      <c r="H441" s="211">
        <v>0</v>
      </c>
      <c r="I441" s="211">
        <v>0</v>
      </c>
      <c r="J441" s="211">
        <v>0</v>
      </c>
      <c r="K441" s="211">
        <v>0</v>
      </c>
      <c r="L441" s="211">
        <v>0</v>
      </c>
      <c r="M441" s="211">
        <v>1</v>
      </c>
      <c r="N441" s="211">
        <v>30</v>
      </c>
      <c r="O441" s="211">
        <v>0</v>
      </c>
      <c r="P441" s="211">
        <v>0</v>
      </c>
      <c r="Q441" s="211">
        <v>0</v>
      </c>
      <c r="R441" s="211">
        <v>0</v>
      </c>
      <c r="S441" s="211">
        <v>0</v>
      </c>
      <c r="T441" s="211">
        <v>0</v>
      </c>
      <c r="U441" s="211">
        <v>0</v>
      </c>
      <c r="V441" s="211">
        <v>1</v>
      </c>
      <c r="W441" s="211">
        <v>30</v>
      </c>
      <c r="X441" s="211">
        <v>0</v>
      </c>
      <c r="Y441" s="211">
        <v>71274.039999999994</v>
      </c>
    </row>
    <row r="442" spans="2:25" s="189" customFormat="1" x14ac:dyDescent="0.35">
      <c r="B442" s="211" t="s">
        <v>282</v>
      </c>
      <c r="C442" s="319" t="s">
        <v>2188</v>
      </c>
      <c r="D442" s="319" t="s">
        <v>2189</v>
      </c>
      <c r="E442" s="211" t="s">
        <v>2190</v>
      </c>
      <c r="F442" s="211" t="s">
        <v>710</v>
      </c>
      <c r="G442" s="211">
        <v>0</v>
      </c>
      <c r="H442" s="211">
        <v>0</v>
      </c>
      <c r="I442" s="211">
        <v>0</v>
      </c>
      <c r="J442" s="211">
        <v>0</v>
      </c>
      <c r="K442" s="211">
        <v>0</v>
      </c>
      <c r="L442" s="211">
        <v>0</v>
      </c>
      <c r="M442" s="211">
        <v>1</v>
      </c>
      <c r="N442" s="211">
        <v>20</v>
      </c>
      <c r="O442" s="211">
        <v>0</v>
      </c>
      <c r="P442" s="211">
        <v>0</v>
      </c>
      <c r="Q442" s="211">
        <v>0</v>
      </c>
      <c r="R442" s="211">
        <v>0</v>
      </c>
      <c r="S442" s="211">
        <v>0</v>
      </c>
      <c r="T442" s="211">
        <v>0</v>
      </c>
      <c r="U442" s="211">
        <v>0</v>
      </c>
      <c r="V442" s="211">
        <v>1</v>
      </c>
      <c r="W442" s="211">
        <v>20</v>
      </c>
      <c r="X442" s="211">
        <v>0</v>
      </c>
      <c r="Y442" s="211">
        <v>55642.01</v>
      </c>
    </row>
    <row r="443" spans="2:25" s="189" customFormat="1" x14ac:dyDescent="0.35">
      <c r="B443" s="211" t="s">
        <v>282</v>
      </c>
      <c r="C443" s="319" t="s">
        <v>464</v>
      </c>
      <c r="D443" s="319" t="s">
        <v>465</v>
      </c>
      <c r="E443" s="211" t="s">
        <v>551</v>
      </c>
      <c r="F443" s="211" t="s">
        <v>699</v>
      </c>
      <c r="G443" s="211">
        <v>0</v>
      </c>
      <c r="H443" s="211">
        <v>0</v>
      </c>
      <c r="I443" s="211">
        <v>0</v>
      </c>
      <c r="J443" s="211">
        <v>0</v>
      </c>
      <c r="K443" s="211">
        <v>0</v>
      </c>
      <c r="L443" s="211">
        <v>0</v>
      </c>
      <c r="M443" s="211">
        <v>1</v>
      </c>
      <c r="N443" s="211">
        <v>20</v>
      </c>
      <c r="O443" s="211">
        <v>0</v>
      </c>
      <c r="P443" s="211">
        <v>0</v>
      </c>
      <c r="Q443" s="211">
        <v>0</v>
      </c>
      <c r="R443" s="211">
        <v>0</v>
      </c>
      <c r="S443" s="211">
        <v>0</v>
      </c>
      <c r="T443" s="211">
        <v>0</v>
      </c>
      <c r="U443" s="211">
        <v>0</v>
      </c>
      <c r="V443" s="211">
        <v>1</v>
      </c>
      <c r="W443" s="211">
        <v>20</v>
      </c>
      <c r="X443" s="211">
        <v>0</v>
      </c>
      <c r="Y443" s="211">
        <v>45595.99</v>
      </c>
    </row>
    <row r="444" spans="2:25" s="189" customFormat="1" x14ac:dyDescent="0.35">
      <c r="B444" s="211" t="s">
        <v>282</v>
      </c>
      <c r="C444" s="319" t="s">
        <v>2191</v>
      </c>
      <c r="D444" s="319" t="s">
        <v>2192</v>
      </c>
      <c r="E444" s="211" t="s">
        <v>2193</v>
      </c>
      <c r="F444" s="211" t="s">
        <v>699</v>
      </c>
      <c r="G444" s="211">
        <v>0</v>
      </c>
      <c r="H444" s="211">
        <v>0</v>
      </c>
      <c r="I444" s="211">
        <v>0</v>
      </c>
      <c r="J444" s="211">
        <v>0</v>
      </c>
      <c r="K444" s="211">
        <v>0</v>
      </c>
      <c r="L444" s="211">
        <v>0</v>
      </c>
      <c r="M444" s="211">
        <v>1</v>
      </c>
      <c r="N444" s="211">
        <v>21</v>
      </c>
      <c r="O444" s="211">
        <v>0</v>
      </c>
      <c r="P444" s="211">
        <v>0</v>
      </c>
      <c r="Q444" s="211">
        <v>0</v>
      </c>
      <c r="R444" s="211">
        <v>0</v>
      </c>
      <c r="S444" s="211">
        <v>0</v>
      </c>
      <c r="T444" s="211">
        <v>0</v>
      </c>
      <c r="U444" s="211">
        <v>0</v>
      </c>
      <c r="V444" s="211">
        <v>1</v>
      </c>
      <c r="W444" s="211">
        <v>21</v>
      </c>
      <c r="X444" s="211">
        <v>0</v>
      </c>
      <c r="Y444" s="211">
        <v>57325.32</v>
      </c>
    </row>
    <row r="445" spans="2:25" s="189" customFormat="1" x14ac:dyDescent="0.35">
      <c r="B445" s="211" t="s">
        <v>282</v>
      </c>
      <c r="C445" s="319" t="s">
        <v>2194</v>
      </c>
      <c r="D445" s="319" t="s">
        <v>2195</v>
      </c>
      <c r="E445" s="211" t="s">
        <v>2196</v>
      </c>
      <c r="F445" s="211" t="s">
        <v>700</v>
      </c>
      <c r="G445" s="211">
        <v>0</v>
      </c>
      <c r="H445" s="211">
        <v>0</v>
      </c>
      <c r="I445" s="211">
        <v>0</v>
      </c>
      <c r="J445" s="211">
        <v>0</v>
      </c>
      <c r="K445" s="211">
        <v>0</v>
      </c>
      <c r="L445" s="211">
        <v>0</v>
      </c>
      <c r="M445" s="211">
        <v>1</v>
      </c>
      <c r="N445" s="211">
        <v>31</v>
      </c>
      <c r="O445" s="211">
        <v>0</v>
      </c>
      <c r="P445" s="211">
        <v>0</v>
      </c>
      <c r="Q445" s="211">
        <v>0</v>
      </c>
      <c r="R445" s="211">
        <v>0</v>
      </c>
      <c r="S445" s="211">
        <v>0</v>
      </c>
      <c r="T445" s="211">
        <v>0</v>
      </c>
      <c r="U445" s="211">
        <v>0</v>
      </c>
      <c r="V445" s="211">
        <v>1</v>
      </c>
      <c r="W445" s="211">
        <v>31</v>
      </c>
      <c r="X445" s="211">
        <v>0</v>
      </c>
      <c r="Y445" s="211">
        <v>74817.75</v>
      </c>
    </row>
    <row r="446" spans="2:25" s="189" customFormat="1" x14ac:dyDescent="0.35">
      <c r="B446" s="211" t="s">
        <v>282</v>
      </c>
      <c r="C446" s="319" t="s">
        <v>2197</v>
      </c>
      <c r="D446" s="319" t="s">
        <v>2198</v>
      </c>
      <c r="E446" s="211" t="s">
        <v>2199</v>
      </c>
      <c r="F446" s="211" t="s">
        <v>700</v>
      </c>
      <c r="G446" s="211">
        <v>0</v>
      </c>
      <c r="H446" s="211">
        <v>0</v>
      </c>
      <c r="I446" s="211">
        <v>0</v>
      </c>
      <c r="J446" s="211">
        <v>0</v>
      </c>
      <c r="K446" s="211">
        <v>0</v>
      </c>
      <c r="L446" s="211">
        <v>0</v>
      </c>
      <c r="M446" s="211">
        <v>1</v>
      </c>
      <c r="N446" s="211">
        <v>20</v>
      </c>
      <c r="O446" s="211">
        <v>0</v>
      </c>
      <c r="P446" s="211">
        <v>0</v>
      </c>
      <c r="Q446" s="211">
        <v>0</v>
      </c>
      <c r="R446" s="211">
        <v>0</v>
      </c>
      <c r="S446" s="211">
        <v>0</v>
      </c>
      <c r="T446" s="211">
        <v>0</v>
      </c>
      <c r="U446" s="211">
        <v>0</v>
      </c>
      <c r="V446" s="211">
        <v>1</v>
      </c>
      <c r="W446" s="211">
        <v>20</v>
      </c>
      <c r="X446" s="211">
        <v>0</v>
      </c>
      <c r="Y446" s="211">
        <v>50135.39</v>
      </c>
    </row>
    <row r="447" spans="2:25" s="189" customFormat="1" x14ac:dyDescent="0.35">
      <c r="B447" s="211" t="s">
        <v>282</v>
      </c>
      <c r="C447" s="319" t="s">
        <v>2200</v>
      </c>
      <c r="D447" s="319" t="s">
        <v>2201</v>
      </c>
      <c r="E447" s="211" t="s">
        <v>2202</v>
      </c>
      <c r="F447" s="211" t="s">
        <v>708</v>
      </c>
      <c r="G447" s="211">
        <v>0</v>
      </c>
      <c r="H447" s="211">
        <v>0</v>
      </c>
      <c r="I447" s="211">
        <v>0</v>
      </c>
      <c r="J447" s="211">
        <v>0</v>
      </c>
      <c r="K447" s="211">
        <v>0</v>
      </c>
      <c r="L447" s="211">
        <v>0</v>
      </c>
      <c r="M447" s="211">
        <v>1</v>
      </c>
      <c r="N447" s="211">
        <v>28</v>
      </c>
      <c r="O447" s="211">
        <v>0</v>
      </c>
      <c r="P447" s="211">
        <v>0</v>
      </c>
      <c r="Q447" s="211">
        <v>0</v>
      </c>
      <c r="R447" s="211">
        <v>0</v>
      </c>
      <c r="S447" s="211">
        <v>0</v>
      </c>
      <c r="T447" s="211">
        <v>0</v>
      </c>
      <c r="U447" s="211">
        <v>0</v>
      </c>
      <c r="V447" s="211">
        <v>1</v>
      </c>
      <c r="W447" s="211">
        <v>28</v>
      </c>
      <c r="X447" s="211">
        <v>0</v>
      </c>
      <c r="Y447" s="211">
        <v>72908.800000000003</v>
      </c>
    </row>
    <row r="448" spans="2:25" s="189" customFormat="1" x14ac:dyDescent="0.35">
      <c r="B448" s="211" t="s">
        <v>282</v>
      </c>
      <c r="C448" s="319" t="s">
        <v>2203</v>
      </c>
      <c r="D448" s="319" t="s">
        <v>2204</v>
      </c>
      <c r="E448" s="211" t="s">
        <v>2205</v>
      </c>
      <c r="F448" s="211" t="s">
        <v>698</v>
      </c>
      <c r="G448" s="211">
        <v>0</v>
      </c>
      <c r="H448" s="211">
        <v>0</v>
      </c>
      <c r="I448" s="211">
        <v>0</v>
      </c>
      <c r="J448" s="211">
        <v>0</v>
      </c>
      <c r="K448" s="211">
        <v>0</v>
      </c>
      <c r="L448" s="211">
        <v>0</v>
      </c>
      <c r="M448" s="211">
        <v>1</v>
      </c>
      <c r="N448" s="211">
        <v>22</v>
      </c>
      <c r="O448" s="211">
        <v>0</v>
      </c>
      <c r="P448" s="211">
        <v>0</v>
      </c>
      <c r="Q448" s="211">
        <v>0</v>
      </c>
      <c r="R448" s="211">
        <v>0</v>
      </c>
      <c r="S448" s="211">
        <v>0</v>
      </c>
      <c r="T448" s="211">
        <v>0</v>
      </c>
      <c r="U448" s="211">
        <v>0</v>
      </c>
      <c r="V448" s="211">
        <v>1</v>
      </c>
      <c r="W448" s="211">
        <v>22</v>
      </c>
      <c r="X448" s="211">
        <v>0</v>
      </c>
      <c r="Y448" s="211">
        <v>56863.15</v>
      </c>
    </row>
    <row r="449" spans="2:25" s="189" customFormat="1" x14ac:dyDescent="0.35">
      <c r="B449" s="211" t="s">
        <v>282</v>
      </c>
      <c r="C449" s="319" t="s">
        <v>2206</v>
      </c>
      <c r="D449" s="319" t="s">
        <v>2207</v>
      </c>
      <c r="E449" s="211" t="s">
        <v>2208</v>
      </c>
      <c r="F449" s="211" t="s">
        <v>698</v>
      </c>
      <c r="G449" s="211">
        <v>0</v>
      </c>
      <c r="H449" s="211">
        <v>0</v>
      </c>
      <c r="I449" s="211">
        <v>0</v>
      </c>
      <c r="J449" s="211">
        <v>0</v>
      </c>
      <c r="K449" s="211">
        <v>0</v>
      </c>
      <c r="L449" s="211">
        <v>0</v>
      </c>
      <c r="M449" s="211">
        <v>1</v>
      </c>
      <c r="N449" s="211">
        <v>18</v>
      </c>
      <c r="O449" s="211">
        <v>0</v>
      </c>
      <c r="P449" s="211">
        <v>0</v>
      </c>
      <c r="Q449" s="211">
        <v>0</v>
      </c>
      <c r="R449" s="211">
        <v>0</v>
      </c>
      <c r="S449" s="211">
        <v>0</v>
      </c>
      <c r="T449" s="211">
        <v>0</v>
      </c>
      <c r="U449" s="211">
        <v>0</v>
      </c>
      <c r="V449" s="211">
        <v>1</v>
      </c>
      <c r="W449" s="211">
        <v>18</v>
      </c>
      <c r="X449" s="211">
        <v>0</v>
      </c>
      <c r="Y449" s="211">
        <v>51058.57</v>
      </c>
    </row>
    <row r="450" spans="2:25" s="189" customFormat="1" x14ac:dyDescent="0.35">
      <c r="B450" s="211" t="s">
        <v>282</v>
      </c>
      <c r="C450" s="319" t="s">
        <v>2209</v>
      </c>
      <c r="D450" s="319" t="s">
        <v>2210</v>
      </c>
      <c r="E450" s="211" t="s">
        <v>2211</v>
      </c>
      <c r="F450" s="211" t="s">
        <v>701</v>
      </c>
      <c r="G450" s="211">
        <v>0</v>
      </c>
      <c r="H450" s="211">
        <v>0</v>
      </c>
      <c r="I450" s="211">
        <v>0</v>
      </c>
      <c r="J450" s="211">
        <v>0</v>
      </c>
      <c r="K450" s="211">
        <v>0</v>
      </c>
      <c r="L450" s="211">
        <v>0</v>
      </c>
      <c r="M450" s="211">
        <v>1</v>
      </c>
      <c r="N450" s="211">
        <v>22</v>
      </c>
      <c r="O450" s="211">
        <v>0</v>
      </c>
      <c r="P450" s="211">
        <v>0</v>
      </c>
      <c r="Q450" s="211">
        <v>0</v>
      </c>
      <c r="R450" s="211">
        <v>0</v>
      </c>
      <c r="S450" s="211">
        <v>0</v>
      </c>
      <c r="T450" s="211">
        <v>0</v>
      </c>
      <c r="U450" s="211">
        <v>0</v>
      </c>
      <c r="V450" s="211">
        <v>1</v>
      </c>
      <c r="W450" s="211">
        <v>22</v>
      </c>
      <c r="X450" s="211">
        <v>0</v>
      </c>
      <c r="Y450" s="211">
        <v>70082.539999999994</v>
      </c>
    </row>
    <row r="451" spans="2:25" s="189" customFormat="1" x14ac:dyDescent="0.35">
      <c r="B451" s="211" t="s">
        <v>282</v>
      </c>
      <c r="C451" s="319" t="s">
        <v>2212</v>
      </c>
      <c r="D451" s="319" t="s">
        <v>2213</v>
      </c>
      <c r="E451" s="211" t="s">
        <v>2214</v>
      </c>
      <c r="F451" s="211" t="s">
        <v>701</v>
      </c>
      <c r="G451" s="211">
        <v>0</v>
      </c>
      <c r="H451" s="211">
        <v>0</v>
      </c>
      <c r="I451" s="211">
        <v>0</v>
      </c>
      <c r="J451" s="211">
        <v>0</v>
      </c>
      <c r="K451" s="211">
        <v>0</v>
      </c>
      <c r="L451" s="211">
        <v>0</v>
      </c>
      <c r="M451" s="211">
        <v>1</v>
      </c>
      <c r="N451" s="211">
        <v>26</v>
      </c>
      <c r="O451" s="211">
        <v>0</v>
      </c>
      <c r="P451" s="211">
        <v>0</v>
      </c>
      <c r="Q451" s="211">
        <v>0</v>
      </c>
      <c r="R451" s="211">
        <v>0</v>
      </c>
      <c r="S451" s="211">
        <v>0</v>
      </c>
      <c r="T451" s="211">
        <v>0</v>
      </c>
      <c r="U451" s="211">
        <v>0</v>
      </c>
      <c r="V451" s="211">
        <v>1</v>
      </c>
      <c r="W451" s="211">
        <v>26</v>
      </c>
      <c r="X451" s="211">
        <v>0</v>
      </c>
      <c r="Y451" s="211">
        <v>68168.02</v>
      </c>
    </row>
    <row r="452" spans="2:25" s="189" customFormat="1" x14ac:dyDescent="0.35">
      <c r="B452" s="211" t="s">
        <v>282</v>
      </c>
      <c r="C452" s="319" t="s">
        <v>2215</v>
      </c>
      <c r="D452" s="319" t="s">
        <v>2216</v>
      </c>
      <c r="E452" s="211" t="s">
        <v>2217</v>
      </c>
      <c r="F452" s="211" t="s">
        <v>701</v>
      </c>
      <c r="G452" s="211">
        <v>0</v>
      </c>
      <c r="H452" s="211">
        <v>0</v>
      </c>
      <c r="I452" s="211">
        <v>0</v>
      </c>
      <c r="J452" s="211">
        <v>0</v>
      </c>
      <c r="K452" s="211">
        <v>0</v>
      </c>
      <c r="L452" s="211">
        <v>0</v>
      </c>
      <c r="M452" s="211">
        <v>1</v>
      </c>
      <c r="N452" s="211">
        <v>20</v>
      </c>
      <c r="O452" s="211">
        <v>0</v>
      </c>
      <c r="P452" s="211">
        <v>0</v>
      </c>
      <c r="Q452" s="211">
        <v>0</v>
      </c>
      <c r="R452" s="211">
        <v>0</v>
      </c>
      <c r="S452" s="211">
        <v>0</v>
      </c>
      <c r="T452" s="211">
        <v>0</v>
      </c>
      <c r="U452" s="211">
        <v>0</v>
      </c>
      <c r="V452" s="211">
        <v>1</v>
      </c>
      <c r="W452" s="211">
        <v>20</v>
      </c>
      <c r="X452" s="211">
        <v>0</v>
      </c>
      <c r="Y452" s="211">
        <v>55214.86</v>
      </c>
    </row>
    <row r="453" spans="2:25" s="189" customFormat="1" x14ac:dyDescent="0.35">
      <c r="B453" s="211" t="s">
        <v>282</v>
      </c>
      <c r="C453" s="319" t="s">
        <v>2218</v>
      </c>
      <c r="D453" s="319" t="s">
        <v>2219</v>
      </c>
      <c r="E453" s="211" t="s">
        <v>2220</v>
      </c>
      <c r="F453" s="211" t="s">
        <v>702</v>
      </c>
      <c r="G453" s="211">
        <v>0</v>
      </c>
      <c r="H453" s="211">
        <v>0</v>
      </c>
      <c r="I453" s="211">
        <v>0</v>
      </c>
      <c r="J453" s="211">
        <v>0</v>
      </c>
      <c r="K453" s="211">
        <v>0</v>
      </c>
      <c r="L453" s="211">
        <v>0</v>
      </c>
      <c r="M453" s="211">
        <v>1</v>
      </c>
      <c r="N453" s="211">
        <v>16</v>
      </c>
      <c r="O453" s="211">
        <v>0</v>
      </c>
      <c r="P453" s="211">
        <v>0</v>
      </c>
      <c r="Q453" s="211">
        <v>0</v>
      </c>
      <c r="R453" s="211">
        <v>0</v>
      </c>
      <c r="S453" s="211">
        <v>0</v>
      </c>
      <c r="T453" s="211">
        <v>0</v>
      </c>
      <c r="U453" s="211">
        <v>0</v>
      </c>
      <c r="V453" s="211">
        <v>1</v>
      </c>
      <c r="W453" s="211">
        <v>16</v>
      </c>
      <c r="X453" s="211">
        <v>0</v>
      </c>
      <c r="Y453" s="211">
        <v>42442.89</v>
      </c>
    </row>
    <row r="454" spans="2:25" s="189" customFormat="1" x14ac:dyDescent="0.35">
      <c r="B454" s="211" t="s">
        <v>282</v>
      </c>
      <c r="C454" s="319" t="s">
        <v>2221</v>
      </c>
      <c r="D454" s="319" t="s">
        <v>2222</v>
      </c>
      <c r="E454" s="211" t="s">
        <v>2223</v>
      </c>
      <c r="F454" s="211" t="s">
        <v>702</v>
      </c>
      <c r="G454" s="211">
        <v>0</v>
      </c>
      <c r="H454" s="211">
        <v>0</v>
      </c>
      <c r="I454" s="211">
        <v>0</v>
      </c>
      <c r="J454" s="211">
        <v>0</v>
      </c>
      <c r="K454" s="211">
        <v>0</v>
      </c>
      <c r="L454" s="211">
        <v>0</v>
      </c>
      <c r="M454" s="211">
        <v>1</v>
      </c>
      <c r="N454" s="211">
        <v>16</v>
      </c>
      <c r="O454" s="211">
        <v>0</v>
      </c>
      <c r="P454" s="211">
        <v>0</v>
      </c>
      <c r="Q454" s="211">
        <v>0</v>
      </c>
      <c r="R454" s="211">
        <v>0</v>
      </c>
      <c r="S454" s="211">
        <v>0</v>
      </c>
      <c r="T454" s="211">
        <v>0</v>
      </c>
      <c r="U454" s="211">
        <v>0</v>
      </c>
      <c r="V454" s="211">
        <v>1</v>
      </c>
      <c r="W454" s="211">
        <v>16</v>
      </c>
      <c r="X454" s="211">
        <v>0</v>
      </c>
      <c r="Y454" s="211">
        <v>37898.949999999997</v>
      </c>
    </row>
    <row r="455" spans="2:25" s="189" customFormat="1" x14ac:dyDescent="0.35">
      <c r="B455" s="211" t="s">
        <v>282</v>
      </c>
      <c r="C455" s="319" t="s">
        <v>2224</v>
      </c>
      <c r="D455" s="319" t="s">
        <v>2225</v>
      </c>
      <c r="E455" s="211" t="s">
        <v>2226</v>
      </c>
      <c r="F455" s="211" t="s">
        <v>710</v>
      </c>
      <c r="G455" s="211">
        <v>0</v>
      </c>
      <c r="H455" s="211">
        <v>0</v>
      </c>
      <c r="I455" s="211">
        <v>0</v>
      </c>
      <c r="J455" s="211">
        <v>0</v>
      </c>
      <c r="K455" s="211">
        <v>0</v>
      </c>
      <c r="L455" s="211">
        <v>0</v>
      </c>
      <c r="M455" s="211">
        <v>1</v>
      </c>
      <c r="N455" s="211">
        <v>20</v>
      </c>
      <c r="O455" s="211">
        <v>0</v>
      </c>
      <c r="P455" s="211">
        <v>0</v>
      </c>
      <c r="Q455" s="211">
        <v>0</v>
      </c>
      <c r="R455" s="211">
        <v>0</v>
      </c>
      <c r="S455" s="211">
        <v>0</v>
      </c>
      <c r="T455" s="211">
        <v>0</v>
      </c>
      <c r="U455" s="211">
        <v>0</v>
      </c>
      <c r="V455" s="211">
        <v>1</v>
      </c>
      <c r="W455" s="211">
        <v>20</v>
      </c>
      <c r="X455" s="211">
        <v>0</v>
      </c>
      <c r="Y455" s="211">
        <v>44107.37</v>
      </c>
    </row>
    <row r="456" spans="2:25" s="189" customFormat="1" x14ac:dyDescent="0.35">
      <c r="B456" s="211" t="s">
        <v>282</v>
      </c>
      <c r="C456" s="319" t="s">
        <v>2227</v>
      </c>
      <c r="D456" s="319" t="s">
        <v>2228</v>
      </c>
      <c r="E456" s="211" t="s">
        <v>2229</v>
      </c>
      <c r="F456" s="211" t="s">
        <v>705</v>
      </c>
      <c r="G456" s="211">
        <v>0</v>
      </c>
      <c r="H456" s="211">
        <v>0</v>
      </c>
      <c r="I456" s="211">
        <v>0</v>
      </c>
      <c r="J456" s="211">
        <v>0</v>
      </c>
      <c r="K456" s="211">
        <v>0</v>
      </c>
      <c r="L456" s="211">
        <v>0</v>
      </c>
      <c r="M456" s="211">
        <v>1</v>
      </c>
      <c r="N456" s="211">
        <v>16</v>
      </c>
      <c r="O456" s="211">
        <v>0</v>
      </c>
      <c r="P456" s="211">
        <v>0</v>
      </c>
      <c r="Q456" s="211">
        <v>0</v>
      </c>
      <c r="R456" s="211">
        <v>0</v>
      </c>
      <c r="S456" s="211">
        <v>0</v>
      </c>
      <c r="T456" s="211">
        <v>0</v>
      </c>
      <c r="U456" s="211">
        <v>0</v>
      </c>
      <c r="V456" s="211">
        <v>1</v>
      </c>
      <c r="W456" s="211">
        <v>16</v>
      </c>
      <c r="X456" s="211">
        <v>0</v>
      </c>
      <c r="Y456" s="211">
        <v>38979.46</v>
      </c>
    </row>
    <row r="457" spans="2:25" s="189" customFormat="1" x14ac:dyDescent="0.35">
      <c r="B457" s="211" t="s">
        <v>282</v>
      </c>
      <c r="C457" s="319" t="s">
        <v>2230</v>
      </c>
      <c r="D457" s="319" t="s">
        <v>2231</v>
      </c>
      <c r="E457" s="211" t="s">
        <v>2232</v>
      </c>
      <c r="F457" s="211" t="s">
        <v>887</v>
      </c>
      <c r="G457" s="211">
        <v>0</v>
      </c>
      <c r="H457" s="211">
        <v>0</v>
      </c>
      <c r="I457" s="211">
        <v>0</v>
      </c>
      <c r="J457" s="211">
        <v>0</v>
      </c>
      <c r="K457" s="211">
        <v>0</v>
      </c>
      <c r="L457" s="211">
        <v>0</v>
      </c>
      <c r="M457" s="211">
        <v>1</v>
      </c>
      <c r="N457" s="211">
        <v>38</v>
      </c>
      <c r="O457" s="211">
        <v>0</v>
      </c>
      <c r="P457" s="211">
        <v>0</v>
      </c>
      <c r="Q457" s="211">
        <v>0</v>
      </c>
      <c r="R457" s="211">
        <v>0</v>
      </c>
      <c r="S457" s="211">
        <v>0</v>
      </c>
      <c r="T457" s="211">
        <v>0</v>
      </c>
      <c r="U457" s="211">
        <v>0</v>
      </c>
      <c r="V457" s="211">
        <v>1</v>
      </c>
      <c r="W457" s="211">
        <v>38</v>
      </c>
      <c r="X457" s="211">
        <v>0</v>
      </c>
      <c r="Y457" s="211">
        <v>90664.28</v>
      </c>
    </row>
    <row r="458" spans="2:25" s="189" customFormat="1" x14ac:dyDescent="0.35">
      <c r="B458" s="211" t="s">
        <v>282</v>
      </c>
      <c r="C458" s="319" t="s">
        <v>2233</v>
      </c>
      <c r="D458" s="319" t="s">
        <v>2234</v>
      </c>
      <c r="E458" s="211" t="s">
        <v>2235</v>
      </c>
      <c r="F458" s="211" t="s">
        <v>704</v>
      </c>
      <c r="G458" s="211">
        <v>0</v>
      </c>
      <c r="H458" s="211">
        <v>0</v>
      </c>
      <c r="I458" s="211">
        <v>0</v>
      </c>
      <c r="J458" s="211">
        <v>0</v>
      </c>
      <c r="K458" s="211">
        <v>0</v>
      </c>
      <c r="L458" s="211">
        <v>0</v>
      </c>
      <c r="M458" s="211">
        <v>1</v>
      </c>
      <c r="N458" s="211">
        <v>17</v>
      </c>
      <c r="O458" s="211">
        <v>0</v>
      </c>
      <c r="P458" s="211">
        <v>0</v>
      </c>
      <c r="Q458" s="211">
        <v>0</v>
      </c>
      <c r="R458" s="211">
        <v>0</v>
      </c>
      <c r="S458" s="211">
        <v>0</v>
      </c>
      <c r="T458" s="211">
        <v>0</v>
      </c>
      <c r="U458" s="211">
        <v>0</v>
      </c>
      <c r="V458" s="211">
        <v>1</v>
      </c>
      <c r="W458" s="211">
        <v>17</v>
      </c>
      <c r="X458" s="211">
        <v>0</v>
      </c>
      <c r="Y458" s="211">
        <v>39784.230000000003</v>
      </c>
    </row>
    <row r="459" spans="2:25" s="189" customFormat="1" x14ac:dyDescent="0.35">
      <c r="B459" s="211" t="s">
        <v>282</v>
      </c>
      <c r="C459" s="319" t="s">
        <v>2236</v>
      </c>
      <c r="D459" s="319" t="s">
        <v>2237</v>
      </c>
      <c r="E459" s="211" t="s">
        <v>2238</v>
      </c>
      <c r="F459" s="211" t="s">
        <v>889</v>
      </c>
      <c r="G459" s="211">
        <v>0</v>
      </c>
      <c r="H459" s="211">
        <v>0</v>
      </c>
      <c r="I459" s="211">
        <v>0</v>
      </c>
      <c r="J459" s="211">
        <v>0</v>
      </c>
      <c r="K459" s="211">
        <v>0</v>
      </c>
      <c r="L459" s="211">
        <v>0</v>
      </c>
      <c r="M459" s="211">
        <v>1</v>
      </c>
      <c r="N459" s="211">
        <v>25</v>
      </c>
      <c r="O459" s="211">
        <v>0</v>
      </c>
      <c r="P459" s="211">
        <v>0</v>
      </c>
      <c r="Q459" s="211">
        <v>0</v>
      </c>
      <c r="R459" s="211">
        <v>0</v>
      </c>
      <c r="S459" s="211">
        <v>0</v>
      </c>
      <c r="T459" s="211">
        <v>0</v>
      </c>
      <c r="U459" s="211">
        <v>0</v>
      </c>
      <c r="V459" s="211">
        <v>1</v>
      </c>
      <c r="W459" s="211">
        <v>25</v>
      </c>
      <c r="X459" s="211">
        <v>0</v>
      </c>
      <c r="Y459" s="211">
        <v>71302.009999999995</v>
      </c>
    </row>
    <row r="460" spans="2:25" s="189" customFormat="1" x14ac:dyDescent="0.35">
      <c r="B460" s="211" t="s">
        <v>282</v>
      </c>
      <c r="C460" s="319" t="s">
        <v>2239</v>
      </c>
      <c r="D460" s="319" t="s">
        <v>2240</v>
      </c>
      <c r="E460" s="211" t="s">
        <v>2241</v>
      </c>
      <c r="F460" s="211" t="s">
        <v>710</v>
      </c>
      <c r="G460" s="211">
        <v>0</v>
      </c>
      <c r="H460" s="211">
        <v>0</v>
      </c>
      <c r="I460" s="211">
        <v>0</v>
      </c>
      <c r="J460" s="211">
        <v>0</v>
      </c>
      <c r="K460" s="211">
        <v>0</v>
      </c>
      <c r="L460" s="211">
        <v>0</v>
      </c>
      <c r="M460" s="211">
        <v>1</v>
      </c>
      <c r="N460" s="211">
        <v>23</v>
      </c>
      <c r="O460" s="211">
        <v>0</v>
      </c>
      <c r="P460" s="211">
        <v>0</v>
      </c>
      <c r="Q460" s="211">
        <v>0</v>
      </c>
      <c r="R460" s="211">
        <v>0</v>
      </c>
      <c r="S460" s="211">
        <v>0</v>
      </c>
      <c r="T460" s="211">
        <v>0</v>
      </c>
      <c r="U460" s="211">
        <v>0</v>
      </c>
      <c r="V460" s="211">
        <v>1</v>
      </c>
      <c r="W460" s="211">
        <v>23</v>
      </c>
      <c r="X460" s="211">
        <v>0</v>
      </c>
      <c r="Y460" s="211">
        <v>57287.42</v>
      </c>
    </row>
    <row r="461" spans="2:25" s="189" customFormat="1" x14ac:dyDescent="0.35">
      <c r="B461" s="211" t="s">
        <v>282</v>
      </c>
      <c r="C461" s="319" t="s">
        <v>2242</v>
      </c>
      <c r="D461" s="319" t="s">
        <v>2243</v>
      </c>
      <c r="E461" s="211" t="s">
        <v>2244</v>
      </c>
      <c r="F461" s="211" t="s">
        <v>710</v>
      </c>
      <c r="G461" s="211">
        <v>0</v>
      </c>
      <c r="H461" s="211">
        <v>0</v>
      </c>
      <c r="I461" s="211">
        <v>0</v>
      </c>
      <c r="J461" s="211">
        <v>0</v>
      </c>
      <c r="K461" s="211">
        <v>0</v>
      </c>
      <c r="L461" s="211">
        <v>0</v>
      </c>
      <c r="M461" s="211">
        <v>1</v>
      </c>
      <c r="N461" s="211">
        <v>15</v>
      </c>
      <c r="O461" s="211">
        <v>0</v>
      </c>
      <c r="P461" s="211">
        <v>0</v>
      </c>
      <c r="Q461" s="211">
        <v>0</v>
      </c>
      <c r="R461" s="211">
        <v>0</v>
      </c>
      <c r="S461" s="211">
        <v>0</v>
      </c>
      <c r="T461" s="211">
        <v>0</v>
      </c>
      <c r="U461" s="211">
        <v>0</v>
      </c>
      <c r="V461" s="211">
        <v>1</v>
      </c>
      <c r="W461" s="211">
        <v>15</v>
      </c>
      <c r="X461" s="211">
        <v>0</v>
      </c>
      <c r="Y461" s="211">
        <v>43804.29</v>
      </c>
    </row>
    <row r="462" spans="2:25" s="189" customFormat="1" x14ac:dyDescent="0.35">
      <c r="B462" s="211" t="s">
        <v>282</v>
      </c>
      <c r="C462" s="319" t="s">
        <v>2245</v>
      </c>
      <c r="D462" s="319" t="s">
        <v>2246</v>
      </c>
      <c r="E462" s="211" t="s">
        <v>2247</v>
      </c>
      <c r="F462" s="211" t="s">
        <v>703</v>
      </c>
      <c r="G462" s="211">
        <v>0</v>
      </c>
      <c r="H462" s="211">
        <v>0</v>
      </c>
      <c r="I462" s="211">
        <v>0</v>
      </c>
      <c r="J462" s="211">
        <v>0</v>
      </c>
      <c r="K462" s="211">
        <v>0</v>
      </c>
      <c r="L462" s="211">
        <v>0</v>
      </c>
      <c r="M462" s="211">
        <v>1</v>
      </c>
      <c r="N462" s="211">
        <v>30</v>
      </c>
      <c r="O462" s="211">
        <v>0</v>
      </c>
      <c r="P462" s="211">
        <v>0</v>
      </c>
      <c r="Q462" s="211">
        <v>0</v>
      </c>
      <c r="R462" s="211">
        <v>0</v>
      </c>
      <c r="S462" s="211">
        <v>0</v>
      </c>
      <c r="T462" s="211">
        <v>0</v>
      </c>
      <c r="U462" s="211">
        <v>0</v>
      </c>
      <c r="V462" s="211">
        <v>1</v>
      </c>
      <c r="W462" s="211">
        <v>30</v>
      </c>
      <c r="X462" s="211">
        <v>0</v>
      </c>
      <c r="Y462" s="211">
        <v>82714.460000000006</v>
      </c>
    </row>
    <row r="463" spans="2:25" s="189" customFormat="1" x14ac:dyDescent="0.35">
      <c r="B463" s="211" t="s">
        <v>282</v>
      </c>
      <c r="C463" s="319" t="s">
        <v>2248</v>
      </c>
      <c r="D463" s="319" t="s">
        <v>2249</v>
      </c>
      <c r="E463" s="211" t="s">
        <v>2250</v>
      </c>
      <c r="F463" s="211" t="s">
        <v>700</v>
      </c>
      <c r="G463" s="211">
        <v>0</v>
      </c>
      <c r="H463" s="211">
        <v>0</v>
      </c>
      <c r="I463" s="211">
        <v>0</v>
      </c>
      <c r="J463" s="211">
        <v>0</v>
      </c>
      <c r="K463" s="211">
        <v>0</v>
      </c>
      <c r="L463" s="211">
        <v>0</v>
      </c>
      <c r="M463" s="211">
        <v>1</v>
      </c>
      <c r="N463" s="211">
        <v>28</v>
      </c>
      <c r="O463" s="211">
        <v>0</v>
      </c>
      <c r="P463" s="211">
        <v>0</v>
      </c>
      <c r="Q463" s="211">
        <v>0</v>
      </c>
      <c r="R463" s="211">
        <v>0</v>
      </c>
      <c r="S463" s="211">
        <v>0</v>
      </c>
      <c r="T463" s="211">
        <v>0</v>
      </c>
      <c r="U463" s="211">
        <v>0</v>
      </c>
      <c r="V463" s="211">
        <v>1</v>
      </c>
      <c r="W463" s="211">
        <v>28</v>
      </c>
      <c r="X463" s="211">
        <v>0</v>
      </c>
      <c r="Y463" s="211">
        <v>63072.74</v>
      </c>
    </row>
    <row r="464" spans="2:25" s="189" customFormat="1" x14ac:dyDescent="0.35">
      <c r="B464" s="211" t="s">
        <v>282</v>
      </c>
      <c r="C464" s="319" t="s">
        <v>2251</v>
      </c>
      <c r="D464" s="319" t="s">
        <v>2252</v>
      </c>
      <c r="E464" s="211" t="s">
        <v>2253</v>
      </c>
      <c r="F464" s="211" t="s">
        <v>699</v>
      </c>
      <c r="G464" s="211">
        <v>0</v>
      </c>
      <c r="H464" s="211">
        <v>0</v>
      </c>
      <c r="I464" s="211">
        <v>0</v>
      </c>
      <c r="J464" s="211">
        <v>0</v>
      </c>
      <c r="K464" s="211">
        <v>0</v>
      </c>
      <c r="L464" s="211">
        <v>0</v>
      </c>
      <c r="M464" s="211">
        <v>1</v>
      </c>
      <c r="N464" s="211">
        <v>32</v>
      </c>
      <c r="O464" s="211">
        <v>0</v>
      </c>
      <c r="P464" s="211">
        <v>0</v>
      </c>
      <c r="Q464" s="211">
        <v>0</v>
      </c>
      <c r="R464" s="211">
        <v>0</v>
      </c>
      <c r="S464" s="211">
        <v>0</v>
      </c>
      <c r="T464" s="211">
        <v>0</v>
      </c>
      <c r="U464" s="211">
        <v>0</v>
      </c>
      <c r="V464" s="211">
        <v>1</v>
      </c>
      <c r="W464" s="211">
        <v>32</v>
      </c>
      <c r="X464" s="211">
        <v>0</v>
      </c>
      <c r="Y464" s="211">
        <v>80558.52</v>
      </c>
    </row>
    <row r="465" spans="2:25" s="189" customFormat="1" x14ac:dyDescent="0.35">
      <c r="B465" s="211" t="s">
        <v>282</v>
      </c>
      <c r="C465" s="319" t="s">
        <v>2254</v>
      </c>
      <c r="D465" s="319" t="s">
        <v>2255</v>
      </c>
      <c r="E465" s="211" t="s">
        <v>2256</v>
      </c>
      <c r="F465" s="211" t="s">
        <v>699</v>
      </c>
      <c r="G465" s="211">
        <v>0</v>
      </c>
      <c r="H465" s="211">
        <v>0</v>
      </c>
      <c r="I465" s="211">
        <v>0</v>
      </c>
      <c r="J465" s="211">
        <v>0</v>
      </c>
      <c r="K465" s="211">
        <v>0</v>
      </c>
      <c r="L465" s="211">
        <v>0</v>
      </c>
      <c r="M465" s="211">
        <v>1</v>
      </c>
      <c r="N465" s="211">
        <v>32</v>
      </c>
      <c r="O465" s="211">
        <v>0</v>
      </c>
      <c r="P465" s="211">
        <v>0</v>
      </c>
      <c r="Q465" s="211">
        <v>0</v>
      </c>
      <c r="R465" s="211">
        <v>0</v>
      </c>
      <c r="S465" s="211">
        <v>0</v>
      </c>
      <c r="T465" s="211">
        <v>0</v>
      </c>
      <c r="U465" s="211">
        <v>0</v>
      </c>
      <c r="V465" s="211">
        <v>1</v>
      </c>
      <c r="W465" s="211">
        <v>32</v>
      </c>
      <c r="X465" s="211">
        <v>0</v>
      </c>
      <c r="Y465" s="211">
        <v>74046.37</v>
      </c>
    </row>
    <row r="466" spans="2:25" s="189" customFormat="1" x14ac:dyDescent="0.35">
      <c r="B466" s="211" t="s">
        <v>282</v>
      </c>
      <c r="C466" s="319" t="s">
        <v>2257</v>
      </c>
      <c r="D466" s="319" t="s">
        <v>2258</v>
      </c>
      <c r="E466" s="211" t="s">
        <v>2259</v>
      </c>
      <c r="F466" s="211" t="s">
        <v>702</v>
      </c>
      <c r="G466" s="211">
        <v>0</v>
      </c>
      <c r="H466" s="211">
        <v>0</v>
      </c>
      <c r="I466" s="211">
        <v>0</v>
      </c>
      <c r="J466" s="211">
        <v>0</v>
      </c>
      <c r="K466" s="211">
        <v>0</v>
      </c>
      <c r="L466" s="211">
        <v>0</v>
      </c>
      <c r="M466" s="211">
        <v>1</v>
      </c>
      <c r="N466" s="211">
        <v>40</v>
      </c>
      <c r="O466" s="211">
        <v>0</v>
      </c>
      <c r="P466" s="211">
        <v>0</v>
      </c>
      <c r="Q466" s="211">
        <v>0</v>
      </c>
      <c r="R466" s="211">
        <v>0</v>
      </c>
      <c r="S466" s="211">
        <v>0</v>
      </c>
      <c r="T466" s="211">
        <v>0</v>
      </c>
      <c r="U466" s="211">
        <v>0</v>
      </c>
      <c r="V466" s="211">
        <v>1</v>
      </c>
      <c r="W466" s="211">
        <v>40</v>
      </c>
      <c r="X466" s="211">
        <v>0</v>
      </c>
      <c r="Y466" s="211">
        <v>101532.12</v>
      </c>
    </row>
    <row r="467" spans="2:25" s="189" customFormat="1" x14ac:dyDescent="0.35">
      <c r="B467" s="211" t="s">
        <v>282</v>
      </c>
      <c r="C467" s="319" t="s">
        <v>2260</v>
      </c>
      <c r="D467" s="319" t="s">
        <v>2261</v>
      </c>
      <c r="E467" s="211" t="s">
        <v>2262</v>
      </c>
      <c r="F467" s="211" t="s">
        <v>705</v>
      </c>
      <c r="G467" s="211">
        <v>0</v>
      </c>
      <c r="H467" s="211">
        <v>0</v>
      </c>
      <c r="I467" s="211">
        <v>0</v>
      </c>
      <c r="J467" s="211">
        <v>0</v>
      </c>
      <c r="K467" s="211">
        <v>0</v>
      </c>
      <c r="L467" s="211">
        <v>0</v>
      </c>
      <c r="M467" s="211">
        <v>1</v>
      </c>
      <c r="N467" s="211">
        <v>29</v>
      </c>
      <c r="O467" s="211">
        <v>0</v>
      </c>
      <c r="P467" s="211">
        <v>0</v>
      </c>
      <c r="Q467" s="211">
        <v>0</v>
      </c>
      <c r="R467" s="211">
        <v>0</v>
      </c>
      <c r="S467" s="211">
        <v>0</v>
      </c>
      <c r="T467" s="211">
        <v>0</v>
      </c>
      <c r="U467" s="211">
        <v>0</v>
      </c>
      <c r="V467" s="211">
        <v>1</v>
      </c>
      <c r="W467" s="211">
        <v>29</v>
      </c>
      <c r="X467" s="211">
        <v>0</v>
      </c>
      <c r="Y467" s="211">
        <v>59382.73</v>
      </c>
    </row>
    <row r="468" spans="2:25" s="189" customFormat="1" x14ac:dyDescent="0.35">
      <c r="B468" s="211" t="s">
        <v>282</v>
      </c>
      <c r="C468" s="319" t="s">
        <v>474</v>
      </c>
      <c r="D468" s="319" t="s">
        <v>475</v>
      </c>
      <c r="E468" s="211" t="s">
        <v>556</v>
      </c>
      <c r="F468" s="211" t="s">
        <v>700</v>
      </c>
      <c r="G468" s="211">
        <v>0</v>
      </c>
      <c r="H468" s="211">
        <v>0</v>
      </c>
      <c r="I468" s="211">
        <v>0</v>
      </c>
      <c r="J468" s="211">
        <v>0</v>
      </c>
      <c r="K468" s="211">
        <v>0</v>
      </c>
      <c r="L468" s="211">
        <v>0</v>
      </c>
      <c r="M468" s="211">
        <v>1</v>
      </c>
      <c r="N468" s="211">
        <v>23</v>
      </c>
      <c r="O468" s="211">
        <v>0</v>
      </c>
      <c r="P468" s="211">
        <v>0</v>
      </c>
      <c r="Q468" s="211">
        <v>0</v>
      </c>
      <c r="R468" s="211">
        <v>0</v>
      </c>
      <c r="S468" s="211">
        <v>0</v>
      </c>
      <c r="T468" s="211">
        <v>0</v>
      </c>
      <c r="U468" s="211">
        <v>0</v>
      </c>
      <c r="V468" s="211">
        <v>1</v>
      </c>
      <c r="W468" s="211">
        <v>23</v>
      </c>
      <c r="X468" s="211">
        <v>0</v>
      </c>
      <c r="Y468" s="211">
        <v>39811.199999999997</v>
      </c>
    </row>
    <row r="469" spans="2:25" s="189" customFormat="1" x14ac:dyDescent="0.35">
      <c r="B469" s="211" t="s">
        <v>282</v>
      </c>
      <c r="C469" s="319" t="s">
        <v>2263</v>
      </c>
      <c r="D469" s="319" t="s">
        <v>2264</v>
      </c>
      <c r="E469" s="211" t="s">
        <v>2265</v>
      </c>
      <c r="F469" s="211" t="s">
        <v>708</v>
      </c>
      <c r="G469" s="211">
        <v>0</v>
      </c>
      <c r="H469" s="211">
        <v>0</v>
      </c>
      <c r="I469" s="211">
        <v>0</v>
      </c>
      <c r="J469" s="211">
        <v>0</v>
      </c>
      <c r="K469" s="211">
        <v>0</v>
      </c>
      <c r="L469" s="211">
        <v>0</v>
      </c>
      <c r="M469" s="211">
        <v>1</v>
      </c>
      <c r="N469" s="211">
        <v>40</v>
      </c>
      <c r="O469" s="211">
        <v>0</v>
      </c>
      <c r="P469" s="211">
        <v>0</v>
      </c>
      <c r="Q469" s="211">
        <v>0</v>
      </c>
      <c r="R469" s="211">
        <v>0</v>
      </c>
      <c r="S469" s="211">
        <v>0</v>
      </c>
      <c r="T469" s="211">
        <v>0</v>
      </c>
      <c r="U469" s="211">
        <v>0</v>
      </c>
      <c r="V469" s="211">
        <v>1</v>
      </c>
      <c r="W469" s="211">
        <v>40</v>
      </c>
      <c r="X469" s="211">
        <v>0</v>
      </c>
      <c r="Y469" s="211">
        <v>94010.62</v>
      </c>
    </row>
    <row r="470" spans="2:25" s="189" customFormat="1" x14ac:dyDescent="0.35">
      <c r="B470" s="211" t="s">
        <v>282</v>
      </c>
      <c r="C470" s="319" t="s">
        <v>2266</v>
      </c>
      <c r="D470" s="319" t="s">
        <v>2267</v>
      </c>
      <c r="E470" s="211" t="s">
        <v>2268</v>
      </c>
      <c r="F470" s="211" t="s">
        <v>703</v>
      </c>
      <c r="G470" s="211">
        <v>0</v>
      </c>
      <c r="H470" s="211">
        <v>0</v>
      </c>
      <c r="I470" s="211">
        <v>0</v>
      </c>
      <c r="J470" s="211">
        <v>0</v>
      </c>
      <c r="K470" s="211">
        <v>0</v>
      </c>
      <c r="L470" s="211">
        <v>0</v>
      </c>
      <c r="M470" s="211">
        <v>1</v>
      </c>
      <c r="N470" s="211">
        <v>19</v>
      </c>
      <c r="O470" s="211">
        <v>0</v>
      </c>
      <c r="P470" s="211">
        <v>0</v>
      </c>
      <c r="Q470" s="211">
        <v>0</v>
      </c>
      <c r="R470" s="211">
        <v>0</v>
      </c>
      <c r="S470" s="211">
        <v>0</v>
      </c>
      <c r="T470" s="211">
        <v>0</v>
      </c>
      <c r="U470" s="211">
        <v>0</v>
      </c>
      <c r="V470" s="211">
        <v>1</v>
      </c>
      <c r="W470" s="211">
        <v>19</v>
      </c>
      <c r="X470" s="211">
        <v>0</v>
      </c>
      <c r="Y470" s="211">
        <v>47615.51</v>
      </c>
    </row>
    <row r="471" spans="2:25" s="189" customFormat="1" x14ac:dyDescent="0.35">
      <c r="B471" s="211" t="s">
        <v>282</v>
      </c>
      <c r="C471" s="319" t="s">
        <v>2269</v>
      </c>
      <c r="D471" s="319" t="s">
        <v>2270</v>
      </c>
      <c r="E471" s="211" t="s">
        <v>2271</v>
      </c>
      <c r="F471" s="211" t="s">
        <v>698</v>
      </c>
      <c r="G471" s="211">
        <v>0</v>
      </c>
      <c r="H471" s="211">
        <v>0</v>
      </c>
      <c r="I471" s="211">
        <v>0</v>
      </c>
      <c r="J471" s="211">
        <v>0</v>
      </c>
      <c r="K471" s="211">
        <v>0</v>
      </c>
      <c r="L471" s="211">
        <v>0</v>
      </c>
      <c r="M471" s="211">
        <v>1</v>
      </c>
      <c r="N471" s="211">
        <v>17</v>
      </c>
      <c r="O471" s="211">
        <v>0</v>
      </c>
      <c r="P471" s="211">
        <v>0</v>
      </c>
      <c r="Q471" s="211">
        <v>0</v>
      </c>
      <c r="R471" s="211">
        <v>0</v>
      </c>
      <c r="S471" s="211">
        <v>0</v>
      </c>
      <c r="T471" s="211">
        <v>0</v>
      </c>
      <c r="U471" s="211">
        <v>0</v>
      </c>
      <c r="V471" s="211">
        <v>1</v>
      </c>
      <c r="W471" s="211">
        <v>17</v>
      </c>
      <c r="X471" s="211">
        <v>0</v>
      </c>
      <c r="Y471" s="211">
        <v>48753.69</v>
      </c>
    </row>
    <row r="472" spans="2:25" s="189" customFormat="1" x14ac:dyDescent="0.35">
      <c r="B472" s="211" t="s">
        <v>282</v>
      </c>
      <c r="C472" s="319" t="s">
        <v>2272</v>
      </c>
      <c r="D472" s="319" t="s">
        <v>2273</v>
      </c>
      <c r="E472" s="211" t="s">
        <v>2274</v>
      </c>
      <c r="F472" s="211" t="s">
        <v>710</v>
      </c>
      <c r="G472" s="211">
        <v>0</v>
      </c>
      <c r="H472" s="211">
        <v>0</v>
      </c>
      <c r="I472" s="211">
        <v>0</v>
      </c>
      <c r="J472" s="211">
        <v>0</v>
      </c>
      <c r="K472" s="211">
        <v>0</v>
      </c>
      <c r="L472" s="211">
        <v>0</v>
      </c>
      <c r="M472" s="211">
        <v>1</v>
      </c>
      <c r="N472" s="211">
        <v>24</v>
      </c>
      <c r="O472" s="211">
        <v>0</v>
      </c>
      <c r="P472" s="211">
        <v>0</v>
      </c>
      <c r="Q472" s="211">
        <v>0</v>
      </c>
      <c r="R472" s="211">
        <v>0</v>
      </c>
      <c r="S472" s="211">
        <v>0</v>
      </c>
      <c r="T472" s="211">
        <v>0</v>
      </c>
      <c r="U472" s="211">
        <v>0</v>
      </c>
      <c r="V472" s="211">
        <v>1</v>
      </c>
      <c r="W472" s="211">
        <v>24</v>
      </c>
      <c r="X472" s="211">
        <v>0</v>
      </c>
      <c r="Y472" s="211">
        <v>52340.82</v>
      </c>
    </row>
    <row r="473" spans="2:25" s="189" customFormat="1" x14ac:dyDescent="0.35">
      <c r="B473" s="211" t="s">
        <v>282</v>
      </c>
      <c r="C473" s="319" t="s">
        <v>2275</v>
      </c>
      <c r="D473" s="319" t="s">
        <v>2276</v>
      </c>
      <c r="E473" s="211" t="s">
        <v>2277</v>
      </c>
      <c r="F473" s="211" t="s">
        <v>699</v>
      </c>
      <c r="G473" s="211">
        <v>0</v>
      </c>
      <c r="H473" s="211">
        <v>0</v>
      </c>
      <c r="I473" s="211">
        <v>0</v>
      </c>
      <c r="J473" s="211">
        <v>0</v>
      </c>
      <c r="K473" s="211">
        <v>0</v>
      </c>
      <c r="L473" s="211">
        <v>0</v>
      </c>
      <c r="M473" s="211">
        <v>1</v>
      </c>
      <c r="N473" s="211">
        <v>26</v>
      </c>
      <c r="O473" s="211">
        <v>0</v>
      </c>
      <c r="P473" s="211">
        <v>0</v>
      </c>
      <c r="Q473" s="211">
        <v>0</v>
      </c>
      <c r="R473" s="211">
        <v>0</v>
      </c>
      <c r="S473" s="211">
        <v>0</v>
      </c>
      <c r="T473" s="211">
        <v>0</v>
      </c>
      <c r="U473" s="211">
        <v>0</v>
      </c>
      <c r="V473" s="211">
        <v>1</v>
      </c>
      <c r="W473" s="211">
        <v>26</v>
      </c>
      <c r="X473" s="211">
        <v>0</v>
      </c>
      <c r="Y473" s="211">
        <v>67249.490000000005</v>
      </c>
    </row>
    <row r="474" spans="2:25" s="189" customFormat="1" x14ac:dyDescent="0.35">
      <c r="B474" s="211" t="s">
        <v>282</v>
      </c>
      <c r="C474" s="319" t="s">
        <v>2278</v>
      </c>
      <c r="D474" s="319" t="s">
        <v>2279</v>
      </c>
      <c r="E474" s="211" t="s">
        <v>2280</v>
      </c>
      <c r="F474" s="211" t="s">
        <v>887</v>
      </c>
      <c r="G474" s="211">
        <v>0</v>
      </c>
      <c r="H474" s="211">
        <v>0</v>
      </c>
      <c r="I474" s="211">
        <v>0</v>
      </c>
      <c r="J474" s="211">
        <v>0</v>
      </c>
      <c r="K474" s="211">
        <v>0</v>
      </c>
      <c r="L474" s="211">
        <v>0</v>
      </c>
      <c r="M474" s="211">
        <v>1</v>
      </c>
      <c r="N474" s="211">
        <v>20</v>
      </c>
      <c r="O474" s="211">
        <v>0</v>
      </c>
      <c r="P474" s="211">
        <v>0</v>
      </c>
      <c r="Q474" s="211">
        <v>0</v>
      </c>
      <c r="R474" s="211">
        <v>0</v>
      </c>
      <c r="S474" s="211">
        <v>0</v>
      </c>
      <c r="T474" s="211">
        <v>0</v>
      </c>
      <c r="U474" s="211">
        <v>0</v>
      </c>
      <c r="V474" s="211">
        <v>1</v>
      </c>
      <c r="W474" s="211">
        <v>20</v>
      </c>
      <c r="X474" s="211">
        <v>0</v>
      </c>
      <c r="Y474" s="211">
        <v>37813.72</v>
      </c>
    </row>
    <row r="475" spans="2:25" s="189" customFormat="1" x14ac:dyDescent="0.35">
      <c r="B475" s="211" t="s">
        <v>282</v>
      </c>
      <c r="C475" s="319" t="s">
        <v>2281</v>
      </c>
      <c r="D475" s="319" t="s">
        <v>2282</v>
      </c>
      <c r="E475" s="211" t="s">
        <v>2283</v>
      </c>
      <c r="F475" s="211" t="s">
        <v>701</v>
      </c>
      <c r="G475" s="211">
        <v>0</v>
      </c>
      <c r="H475" s="211">
        <v>0</v>
      </c>
      <c r="I475" s="211">
        <v>0</v>
      </c>
      <c r="J475" s="211">
        <v>0</v>
      </c>
      <c r="K475" s="211">
        <v>0</v>
      </c>
      <c r="L475" s="211">
        <v>0</v>
      </c>
      <c r="M475" s="211">
        <v>1</v>
      </c>
      <c r="N475" s="211">
        <v>24</v>
      </c>
      <c r="O475" s="211">
        <v>0</v>
      </c>
      <c r="P475" s="211">
        <v>0</v>
      </c>
      <c r="Q475" s="211">
        <v>0</v>
      </c>
      <c r="R475" s="211">
        <v>0</v>
      </c>
      <c r="S475" s="211">
        <v>0</v>
      </c>
      <c r="T475" s="211">
        <v>0</v>
      </c>
      <c r="U475" s="211">
        <v>0</v>
      </c>
      <c r="V475" s="211">
        <v>1</v>
      </c>
      <c r="W475" s="211">
        <v>24</v>
      </c>
      <c r="X475" s="211">
        <v>0</v>
      </c>
      <c r="Y475" s="211">
        <v>42393.27</v>
      </c>
    </row>
    <row r="476" spans="2:25" s="189" customFormat="1" x14ac:dyDescent="0.35">
      <c r="B476" s="211" t="s">
        <v>282</v>
      </c>
      <c r="C476" s="319" t="s">
        <v>2284</v>
      </c>
      <c r="D476" s="319" t="s">
        <v>2285</v>
      </c>
      <c r="E476" s="211" t="s">
        <v>2286</v>
      </c>
      <c r="F476" s="211" t="s">
        <v>702</v>
      </c>
      <c r="G476" s="211">
        <v>0</v>
      </c>
      <c r="H476" s="211">
        <v>0</v>
      </c>
      <c r="I476" s="211">
        <v>0</v>
      </c>
      <c r="J476" s="211">
        <v>0</v>
      </c>
      <c r="K476" s="211">
        <v>0</v>
      </c>
      <c r="L476" s="211">
        <v>0</v>
      </c>
      <c r="M476" s="211">
        <v>1</v>
      </c>
      <c r="N476" s="211">
        <v>30</v>
      </c>
      <c r="O476" s="211">
        <v>0</v>
      </c>
      <c r="P476" s="211">
        <v>0</v>
      </c>
      <c r="Q476" s="211">
        <v>0</v>
      </c>
      <c r="R476" s="211">
        <v>0</v>
      </c>
      <c r="S476" s="211">
        <v>0</v>
      </c>
      <c r="T476" s="211">
        <v>0</v>
      </c>
      <c r="U476" s="211">
        <v>0</v>
      </c>
      <c r="V476" s="211">
        <v>1</v>
      </c>
      <c r="W476" s="211">
        <v>30</v>
      </c>
      <c r="X476" s="211">
        <v>0</v>
      </c>
      <c r="Y476" s="211">
        <v>82428.2</v>
      </c>
    </row>
    <row r="477" spans="2:25" s="189" customFormat="1" x14ac:dyDescent="0.35">
      <c r="B477" s="211" t="s">
        <v>282</v>
      </c>
      <c r="C477" s="319" t="s">
        <v>2287</v>
      </c>
      <c r="D477" s="319" t="s">
        <v>2288</v>
      </c>
      <c r="E477" s="211" t="s">
        <v>2289</v>
      </c>
      <c r="F477" s="211" t="s">
        <v>709</v>
      </c>
      <c r="G477" s="211">
        <v>0</v>
      </c>
      <c r="H477" s="211">
        <v>0</v>
      </c>
      <c r="I477" s="211">
        <v>0</v>
      </c>
      <c r="J477" s="211">
        <v>0</v>
      </c>
      <c r="K477" s="211">
        <v>0</v>
      </c>
      <c r="L477" s="211">
        <v>0</v>
      </c>
      <c r="M477" s="211">
        <v>1</v>
      </c>
      <c r="N477" s="211">
        <v>30</v>
      </c>
      <c r="O477" s="211">
        <v>0</v>
      </c>
      <c r="P477" s="211">
        <v>0</v>
      </c>
      <c r="Q477" s="211">
        <v>0</v>
      </c>
      <c r="R477" s="211">
        <v>0</v>
      </c>
      <c r="S477" s="211">
        <v>0</v>
      </c>
      <c r="T477" s="211">
        <v>0</v>
      </c>
      <c r="U477" s="211">
        <v>0</v>
      </c>
      <c r="V477" s="211">
        <v>1</v>
      </c>
      <c r="W477" s="211">
        <v>30</v>
      </c>
      <c r="X477" s="211">
        <v>0</v>
      </c>
      <c r="Y477" s="211">
        <v>57731.38</v>
      </c>
    </row>
    <row r="478" spans="2:25" s="189" customFormat="1" x14ac:dyDescent="0.35">
      <c r="B478" s="211" t="s">
        <v>282</v>
      </c>
      <c r="C478" s="319" t="s">
        <v>2290</v>
      </c>
      <c r="D478" s="319" t="s">
        <v>2291</v>
      </c>
      <c r="E478" s="211" t="s">
        <v>2292</v>
      </c>
      <c r="F478" s="211" t="s">
        <v>710</v>
      </c>
      <c r="G478" s="211">
        <v>0</v>
      </c>
      <c r="H478" s="211">
        <v>0</v>
      </c>
      <c r="I478" s="211">
        <v>0</v>
      </c>
      <c r="J478" s="211">
        <v>0</v>
      </c>
      <c r="K478" s="211">
        <v>0</v>
      </c>
      <c r="L478" s="211">
        <v>0</v>
      </c>
      <c r="M478" s="211">
        <v>1</v>
      </c>
      <c r="N478" s="211">
        <v>15</v>
      </c>
      <c r="O478" s="211">
        <v>0</v>
      </c>
      <c r="P478" s="211">
        <v>0</v>
      </c>
      <c r="Q478" s="211">
        <v>0</v>
      </c>
      <c r="R478" s="211">
        <v>0</v>
      </c>
      <c r="S478" s="211">
        <v>0</v>
      </c>
      <c r="T478" s="211">
        <v>0</v>
      </c>
      <c r="U478" s="211">
        <v>0</v>
      </c>
      <c r="V478" s="211">
        <v>1</v>
      </c>
      <c r="W478" s="211">
        <v>15</v>
      </c>
      <c r="X478" s="211">
        <v>0</v>
      </c>
      <c r="Y478" s="211">
        <v>27465.35</v>
      </c>
    </row>
    <row r="479" spans="2:25" s="189" customFormat="1" x14ac:dyDescent="0.35">
      <c r="B479" s="211" t="s">
        <v>282</v>
      </c>
      <c r="C479" s="319" t="s">
        <v>2293</v>
      </c>
      <c r="D479" s="319" t="s">
        <v>2294</v>
      </c>
      <c r="E479" s="211" t="s">
        <v>2295</v>
      </c>
      <c r="F479" s="211" t="s">
        <v>705</v>
      </c>
      <c r="G479" s="211">
        <v>0</v>
      </c>
      <c r="H479" s="211">
        <v>0</v>
      </c>
      <c r="I479" s="211">
        <v>0</v>
      </c>
      <c r="J479" s="211">
        <v>0</v>
      </c>
      <c r="K479" s="211">
        <v>0</v>
      </c>
      <c r="L479" s="211">
        <v>0</v>
      </c>
      <c r="M479" s="211">
        <v>1</v>
      </c>
      <c r="N479" s="211">
        <v>21</v>
      </c>
      <c r="O479" s="211">
        <v>0</v>
      </c>
      <c r="P479" s="211">
        <v>0</v>
      </c>
      <c r="Q479" s="211">
        <v>0</v>
      </c>
      <c r="R479" s="211">
        <v>0</v>
      </c>
      <c r="S479" s="211">
        <v>0</v>
      </c>
      <c r="T479" s="211">
        <v>0</v>
      </c>
      <c r="U479" s="211">
        <v>0</v>
      </c>
      <c r="V479" s="211">
        <v>1</v>
      </c>
      <c r="W479" s="211">
        <v>21</v>
      </c>
      <c r="X479" s="211">
        <v>0</v>
      </c>
      <c r="Y479" s="211">
        <v>32711.9</v>
      </c>
    </row>
    <row r="480" spans="2:25" s="189" customFormat="1" x14ac:dyDescent="0.35">
      <c r="B480" s="211" t="s">
        <v>282</v>
      </c>
      <c r="C480" s="319" t="s">
        <v>2296</v>
      </c>
      <c r="D480" s="319" t="s">
        <v>2297</v>
      </c>
      <c r="E480" s="211" t="s">
        <v>2298</v>
      </c>
      <c r="F480" s="211" t="s">
        <v>699</v>
      </c>
      <c r="G480" s="211">
        <v>0</v>
      </c>
      <c r="H480" s="211">
        <v>0</v>
      </c>
      <c r="I480" s="211">
        <v>0</v>
      </c>
      <c r="J480" s="211">
        <v>0</v>
      </c>
      <c r="K480" s="211">
        <v>0</v>
      </c>
      <c r="L480" s="211">
        <v>0</v>
      </c>
      <c r="M480" s="211">
        <v>1</v>
      </c>
      <c r="N480" s="211">
        <v>20</v>
      </c>
      <c r="O480" s="211">
        <v>0</v>
      </c>
      <c r="P480" s="211">
        <v>0</v>
      </c>
      <c r="Q480" s="211">
        <v>0</v>
      </c>
      <c r="R480" s="211">
        <v>0</v>
      </c>
      <c r="S480" s="211">
        <v>0</v>
      </c>
      <c r="T480" s="211">
        <v>0</v>
      </c>
      <c r="U480" s="211">
        <v>0</v>
      </c>
      <c r="V480" s="211">
        <v>1</v>
      </c>
      <c r="W480" s="211">
        <v>20</v>
      </c>
      <c r="X480" s="211">
        <v>0</v>
      </c>
      <c r="Y480" s="211">
        <v>42072.26</v>
      </c>
    </row>
    <row r="481" spans="2:25" s="189" customFormat="1" x14ac:dyDescent="0.35">
      <c r="B481" s="211" t="s">
        <v>282</v>
      </c>
      <c r="C481" s="319" t="s">
        <v>2299</v>
      </c>
      <c r="D481" s="319" t="s">
        <v>2300</v>
      </c>
      <c r="E481" s="211" t="s">
        <v>2301</v>
      </c>
      <c r="F481" s="211" t="s">
        <v>702</v>
      </c>
      <c r="G481" s="211">
        <v>0</v>
      </c>
      <c r="H481" s="211">
        <v>0</v>
      </c>
      <c r="I481" s="211">
        <v>0</v>
      </c>
      <c r="J481" s="211">
        <v>0</v>
      </c>
      <c r="K481" s="211">
        <v>0</v>
      </c>
      <c r="L481" s="211">
        <v>0</v>
      </c>
      <c r="M481" s="211">
        <v>1</v>
      </c>
      <c r="N481" s="211">
        <v>25</v>
      </c>
      <c r="O481" s="211">
        <v>0</v>
      </c>
      <c r="P481" s="211">
        <v>0</v>
      </c>
      <c r="Q481" s="211">
        <v>0</v>
      </c>
      <c r="R481" s="211">
        <v>0</v>
      </c>
      <c r="S481" s="211">
        <v>0</v>
      </c>
      <c r="T481" s="211">
        <v>0</v>
      </c>
      <c r="U481" s="211">
        <v>0</v>
      </c>
      <c r="V481" s="211">
        <v>1</v>
      </c>
      <c r="W481" s="211">
        <v>25</v>
      </c>
      <c r="X481" s="211">
        <v>0</v>
      </c>
      <c r="Y481" s="211">
        <v>60688.31</v>
      </c>
    </row>
    <row r="482" spans="2:25" s="189" customFormat="1" x14ac:dyDescent="0.35">
      <c r="B482" s="211" t="s">
        <v>282</v>
      </c>
      <c r="C482" s="319" t="s">
        <v>2302</v>
      </c>
      <c r="D482" s="319" t="s">
        <v>2303</v>
      </c>
      <c r="E482" s="211" t="s">
        <v>2304</v>
      </c>
      <c r="F482" s="211" t="s">
        <v>700</v>
      </c>
      <c r="G482" s="211">
        <v>0</v>
      </c>
      <c r="H482" s="211">
        <v>0</v>
      </c>
      <c r="I482" s="211">
        <v>0</v>
      </c>
      <c r="J482" s="211">
        <v>0</v>
      </c>
      <c r="K482" s="211">
        <v>0</v>
      </c>
      <c r="L482" s="211">
        <v>0</v>
      </c>
      <c r="M482" s="211">
        <v>1</v>
      </c>
      <c r="N482" s="211">
        <v>30</v>
      </c>
      <c r="O482" s="211">
        <v>0</v>
      </c>
      <c r="P482" s="211">
        <v>0</v>
      </c>
      <c r="Q482" s="211">
        <v>0</v>
      </c>
      <c r="R482" s="211">
        <v>0</v>
      </c>
      <c r="S482" s="211">
        <v>0</v>
      </c>
      <c r="T482" s="211">
        <v>0</v>
      </c>
      <c r="U482" s="211">
        <v>0</v>
      </c>
      <c r="V482" s="211">
        <v>1</v>
      </c>
      <c r="W482" s="211">
        <v>30</v>
      </c>
      <c r="X482" s="211">
        <v>0</v>
      </c>
      <c r="Y482" s="211">
        <v>73010.78</v>
      </c>
    </row>
    <row r="483" spans="2:25" s="189" customFormat="1" x14ac:dyDescent="0.35">
      <c r="B483" s="211" t="s">
        <v>282</v>
      </c>
      <c r="C483" s="319" t="s">
        <v>2305</v>
      </c>
      <c r="D483" s="319" t="s">
        <v>2306</v>
      </c>
      <c r="E483" s="211" t="s">
        <v>2307</v>
      </c>
      <c r="F483" s="211" t="s">
        <v>700</v>
      </c>
      <c r="G483" s="211">
        <v>0</v>
      </c>
      <c r="H483" s="211">
        <v>0</v>
      </c>
      <c r="I483" s="211">
        <v>0</v>
      </c>
      <c r="J483" s="211">
        <v>0</v>
      </c>
      <c r="K483" s="211">
        <v>0</v>
      </c>
      <c r="L483" s="211">
        <v>0</v>
      </c>
      <c r="M483" s="211">
        <v>1</v>
      </c>
      <c r="N483" s="211">
        <v>15</v>
      </c>
      <c r="O483" s="211">
        <v>0</v>
      </c>
      <c r="P483" s="211">
        <v>0</v>
      </c>
      <c r="Q483" s="211">
        <v>0</v>
      </c>
      <c r="R483" s="211">
        <v>0</v>
      </c>
      <c r="S483" s="211">
        <v>0</v>
      </c>
      <c r="T483" s="211">
        <v>0</v>
      </c>
      <c r="U483" s="211">
        <v>0</v>
      </c>
      <c r="V483" s="211">
        <v>1</v>
      </c>
      <c r="W483" s="211">
        <v>15</v>
      </c>
      <c r="X483" s="211">
        <v>0</v>
      </c>
      <c r="Y483" s="211">
        <v>33717.51</v>
      </c>
    </row>
    <row r="484" spans="2:25" s="189" customFormat="1" x14ac:dyDescent="0.35">
      <c r="B484" s="211" t="s">
        <v>282</v>
      </c>
      <c r="C484" s="319" t="s">
        <v>2308</v>
      </c>
      <c r="D484" s="319" t="s">
        <v>2309</v>
      </c>
      <c r="E484" s="211" t="s">
        <v>2310</v>
      </c>
      <c r="F484" s="211" t="s">
        <v>710</v>
      </c>
      <c r="G484" s="211">
        <v>0</v>
      </c>
      <c r="H484" s="211">
        <v>0</v>
      </c>
      <c r="I484" s="211">
        <v>0</v>
      </c>
      <c r="J484" s="211">
        <v>0</v>
      </c>
      <c r="K484" s="211">
        <v>0</v>
      </c>
      <c r="L484" s="211">
        <v>0</v>
      </c>
      <c r="M484" s="211">
        <v>1</v>
      </c>
      <c r="N484" s="211">
        <v>30</v>
      </c>
      <c r="O484" s="211">
        <v>0</v>
      </c>
      <c r="P484" s="211">
        <v>0</v>
      </c>
      <c r="Q484" s="211">
        <v>0</v>
      </c>
      <c r="R484" s="211">
        <v>0</v>
      </c>
      <c r="S484" s="211">
        <v>0</v>
      </c>
      <c r="T484" s="211">
        <v>0</v>
      </c>
      <c r="U484" s="211">
        <v>0</v>
      </c>
      <c r="V484" s="211">
        <v>1</v>
      </c>
      <c r="W484" s="211">
        <v>30</v>
      </c>
      <c r="X484" s="211">
        <v>0</v>
      </c>
      <c r="Y484" s="211">
        <v>55920.12</v>
      </c>
    </row>
    <row r="485" spans="2:25" s="189" customFormat="1" x14ac:dyDescent="0.35">
      <c r="B485" s="211" t="s">
        <v>282</v>
      </c>
      <c r="C485" s="319" t="s">
        <v>2311</v>
      </c>
      <c r="D485" s="319" t="s">
        <v>2312</v>
      </c>
      <c r="E485" s="211" t="s">
        <v>2313</v>
      </c>
      <c r="F485" s="211" t="s">
        <v>709</v>
      </c>
      <c r="G485" s="211">
        <v>0</v>
      </c>
      <c r="H485" s="211">
        <v>0</v>
      </c>
      <c r="I485" s="211">
        <v>0</v>
      </c>
      <c r="J485" s="211">
        <v>0</v>
      </c>
      <c r="K485" s="211">
        <v>0</v>
      </c>
      <c r="L485" s="211">
        <v>0</v>
      </c>
      <c r="M485" s="211">
        <v>1</v>
      </c>
      <c r="N485" s="211">
        <v>25</v>
      </c>
      <c r="O485" s="211">
        <v>0</v>
      </c>
      <c r="P485" s="211">
        <v>0</v>
      </c>
      <c r="Q485" s="211">
        <v>0</v>
      </c>
      <c r="R485" s="211">
        <v>0</v>
      </c>
      <c r="S485" s="211">
        <v>0</v>
      </c>
      <c r="T485" s="211">
        <v>0</v>
      </c>
      <c r="U485" s="211">
        <v>0</v>
      </c>
      <c r="V485" s="211">
        <v>1</v>
      </c>
      <c r="W485" s="211">
        <v>25</v>
      </c>
      <c r="X485" s="211">
        <v>0</v>
      </c>
      <c r="Y485" s="211">
        <v>59438.73</v>
      </c>
    </row>
    <row r="486" spans="2:25" s="189" customFormat="1" x14ac:dyDescent="0.35">
      <c r="B486" s="211" t="s">
        <v>282</v>
      </c>
      <c r="C486" s="319" t="s">
        <v>2314</v>
      </c>
      <c r="D486" s="319" t="s">
        <v>2315</v>
      </c>
      <c r="E486" s="211" t="s">
        <v>2316</v>
      </c>
      <c r="F486" s="211" t="s">
        <v>699</v>
      </c>
      <c r="G486" s="211">
        <v>0</v>
      </c>
      <c r="H486" s="211">
        <v>0</v>
      </c>
      <c r="I486" s="211">
        <v>0</v>
      </c>
      <c r="J486" s="211">
        <v>0</v>
      </c>
      <c r="K486" s="211">
        <v>0</v>
      </c>
      <c r="L486" s="211">
        <v>0</v>
      </c>
      <c r="M486" s="211">
        <v>1</v>
      </c>
      <c r="N486" s="211">
        <v>21</v>
      </c>
      <c r="O486" s="211">
        <v>0</v>
      </c>
      <c r="P486" s="211">
        <v>0</v>
      </c>
      <c r="Q486" s="211">
        <v>0</v>
      </c>
      <c r="R486" s="211">
        <v>0</v>
      </c>
      <c r="S486" s="211">
        <v>0</v>
      </c>
      <c r="T486" s="211">
        <v>0</v>
      </c>
      <c r="U486" s="211">
        <v>0</v>
      </c>
      <c r="V486" s="211">
        <v>1</v>
      </c>
      <c r="W486" s="211">
        <v>21</v>
      </c>
      <c r="X486" s="211">
        <v>0</v>
      </c>
      <c r="Y486" s="211">
        <v>40550.65</v>
      </c>
    </row>
    <row r="487" spans="2:25" s="189" customFormat="1" x14ac:dyDescent="0.35">
      <c r="B487" s="211" t="s">
        <v>282</v>
      </c>
      <c r="C487" s="319" t="s">
        <v>2317</v>
      </c>
      <c r="D487" s="319" t="s">
        <v>2318</v>
      </c>
      <c r="E487" s="211" t="s">
        <v>2319</v>
      </c>
      <c r="F487" s="211" t="s">
        <v>887</v>
      </c>
      <c r="G487" s="211">
        <v>0</v>
      </c>
      <c r="H487" s="211">
        <v>0</v>
      </c>
      <c r="I487" s="211">
        <v>0</v>
      </c>
      <c r="J487" s="211">
        <v>0</v>
      </c>
      <c r="K487" s="211">
        <v>0</v>
      </c>
      <c r="L487" s="211">
        <v>0</v>
      </c>
      <c r="M487" s="211">
        <v>1</v>
      </c>
      <c r="N487" s="211">
        <v>32</v>
      </c>
      <c r="O487" s="211">
        <v>0</v>
      </c>
      <c r="P487" s="211">
        <v>0</v>
      </c>
      <c r="Q487" s="211">
        <v>0</v>
      </c>
      <c r="R487" s="211">
        <v>0</v>
      </c>
      <c r="S487" s="211">
        <v>0</v>
      </c>
      <c r="T487" s="211">
        <v>0</v>
      </c>
      <c r="U487" s="211">
        <v>0</v>
      </c>
      <c r="V487" s="211">
        <v>1</v>
      </c>
      <c r="W487" s="211">
        <v>32</v>
      </c>
      <c r="X487" s="211">
        <v>0</v>
      </c>
      <c r="Y487" s="211">
        <v>79209.41</v>
      </c>
    </row>
    <row r="488" spans="2:25" s="189" customFormat="1" x14ac:dyDescent="0.35">
      <c r="B488" s="211" t="s">
        <v>282</v>
      </c>
      <c r="C488" s="319" t="s">
        <v>2320</v>
      </c>
      <c r="D488" s="319" t="s">
        <v>2321</v>
      </c>
      <c r="E488" s="211" t="s">
        <v>2322</v>
      </c>
      <c r="F488" s="211" t="s">
        <v>705</v>
      </c>
      <c r="G488" s="211">
        <v>0</v>
      </c>
      <c r="H488" s="211">
        <v>0</v>
      </c>
      <c r="I488" s="211">
        <v>0</v>
      </c>
      <c r="J488" s="211">
        <v>0</v>
      </c>
      <c r="K488" s="211">
        <v>0</v>
      </c>
      <c r="L488" s="211">
        <v>0</v>
      </c>
      <c r="M488" s="211">
        <v>1</v>
      </c>
      <c r="N488" s="211">
        <v>16</v>
      </c>
      <c r="O488" s="211">
        <v>0</v>
      </c>
      <c r="P488" s="211">
        <v>0</v>
      </c>
      <c r="Q488" s="211">
        <v>0</v>
      </c>
      <c r="R488" s="211">
        <v>0</v>
      </c>
      <c r="S488" s="211">
        <v>0</v>
      </c>
      <c r="T488" s="211">
        <v>0</v>
      </c>
      <c r="U488" s="211">
        <v>0</v>
      </c>
      <c r="V488" s="211">
        <v>1</v>
      </c>
      <c r="W488" s="211">
        <v>16</v>
      </c>
      <c r="X488" s="211">
        <v>0</v>
      </c>
      <c r="Y488" s="211">
        <v>61626.46</v>
      </c>
    </row>
    <row r="489" spans="2:25" s="189" customFormat="1" x14ac:dyDescent="0.35">
      <c r="B489" s="211" t="s">
        <v>282</v>
      </c>
      <c r="C489" s="319" t="s">
        <v>2323</v>
      </c>
      <c r="D489" s="319" t="s">
        <v>2324</v>
      </c>
      <c r="E489" s="211" t="s">
        <v>2325</v>
      </c>
      <c r="F489" s="211" t="s">
        <v>702</v>
      </c>
      <c r="G489" s="211">
        <v>0</v>
      </c>
      <c r="H489" s="211">
        <v>0</v>
      </c>
      <c r="I489" s="211">
        <v>0</v>
      </c>
      <c r="J489" s="211">
        <v>0</v>
      </c>
      <c r="K489" s="211">
        <v>0</v>
      </c>
      <c r="L489" s="211">
        <v>0</v>
      </c>
      <c r="M489" s="211">
        <v>1</v>
      </c>
      <c r="N489" s="211">
        <v>30</v>
      </c>
      <c r="O489" s="211">
        <v>0</v>
      </c>
      <c r="P489" s="211">
        <v>0</v>
      </c>
      <c r="Q489" s="211">
        <v>0</v>
      </c>
      <c r="R489" s="211">
        <v>0</v>
      </c>
      <c r="S489" s="211">
        <v>0</v>
      </c>
      <c r="T489" s="211">
        <v>0</v>
      </c>
      <c r="U489" s="211">
        <v>0</v>
      </c>
      <c r="V489" s="211">
        <v>1</v>
      </c>
      <c r="W489" s="211">
        <v>30</v>
      </c>
      <c r="X489" s="211">
        <v>0</v>
      </c>
      <c r="Y489" s="211">
        <v>73208.639999999999</v>
      </c>
    </row>
    <row r="490" spans="2:25" s="189" customFormat="1" x14ac:dyDescent="0.35">
      <c r="B490" s="211" t="s">
        <v>282</v>
      </c>
      <c r="C490" s="319" t="s">
        <v>2326</v>
      </c>
      <c r="D490" s="319" t="s">
        <v>2327</v>
      </c>
      <c r="E490" s="211" t="s">
        <v>2328</v>
      </c>
      <c r="F490" s="211" t="s">
        <v>703</v>
      </c>
      <c r="G490" s="211">
        <v>0</v>
      </c>
      <c r="H490" s="211">
        <v>0</v>
      </c>
      <c r="I490" s="211">
        <v>0</v>
      </c>
      <c r="J490" s="211">
        <v>0</v>
      </c>
      <c r="K490" s="211">
        <v>0</v>
      </c>
      <c r="L490" s="211">
        <v>0</v>
      </c>
      <c r="M490" s="211">
        <v>1</v>
      </c>
      <c r="N490" s="211">
        <v>32</v>
      </c>
      <c r="O490" s="211">
        <v>0</v>
      </c>
      <c r="P490" s="211">
        <v>0</v>
      </c>
      <c r="Q490" s="211">
        <v>0</v>
      </c>
      <c r="R490" s="211">
        <v>0</v>
      </c>
      <c r="S490" s="211">
        <v>0</v>
      </c>
      <c r="T490" s="211">
        <v>0</v>
      </c>
      <c r="U490" s="211">
        <v>0</v>
      </c>
      <c r="V490" s="211">
        <v>1</v>
      </c>
      <c r="W490" s="211">
        <v>32</v>
      </c>
      <c r="X490" s="211">
        <v>0</v>
      </c>
      <c r="Y490" s="211">
        <v>90501.87</v>
      </c>
    </row>
    <row r="491" spans="2:25" s="189" customFormat="1" x14ac:dyDescent="0.35">
      <c r="B491" s="211" t="s">
        <v>282</v>
      </c>
      <c r="C491" s="319" t="s">
        <v>2329</v>
      </c>
      <c r="D491" s="319" t="s">
        <v>2330</v>
      </c>
      <c r="E491" s="211" t="s">
        <v>2331</v>
      </c>
      <c r="F491" s="211" t="s">
        <v>703</v>
      </c>
      <c r="G491" s="211">
        <v>0</v>
      </c>
      <c r="H491" s="211">
        <v>0</v>
      </c>
      <c r="I491" s="211">
        <v>0</v>
      </c>
      <c r="J491" s="211">
        <v>0</v>
      </c>
      <c r="K491" s="211">
        <v>0</v>
      </c>
      <c r="L491" s="211">
        <v>0</v>
      </c>
      <c r="M491" s="211">
        <v>1</v>
      </c>
      <c r="N491" s="211">
        <v>15</v>
      </c>
      <c r="O491" s="211">
        <v>0</v>
      </c>
      <c r="P491" s="211">
        <v>0</v>
      </c>
      <c r="Q491" s="211">
        <v>0</v>
      </c>
      <c r="R491" s="211">
        <v>0</v>
      </c>
      <c r="S491" s="211">
        <v>0</v>
      </c>
      <c r="T491" s="211">
        <v>0</v>
      </c>
      <c r="U491" s="211">
        <v>0</v>
      </c>
      <c r="V491" s="211">
        <v>1</v>
      </c>
      <c r="W491" s="211">
        <v>15</v>
      </c>
      <c r="X491" s="211">
        <v>0</v>
      </c>
      <c r="Y491" s="211">
        <v>50677.98</v>
      </c>
    </row>
    <row r="492" spans="2:25" s="189" customFormat="1" x14ac:dyDescent="0.35">
      <c r="B492" s="211" t="s">
        <v>282</v>
      </c>
      <c r="C492" s="319" t="s">
        <v>2332</v>
      </c>
      <c r="D492" s="319" t="s">
        <v>2333</v>
      </c>
      <c r="E492" s="211" t="s">
        <v>2334</v>
      </c>
      <c r="F492" s="211" t="s">
        <v>700</v>
      </c>
      <c r="G492" s="211">
        <v>0</v>
      </c>
      <c r="H492" s="211">
        <v>0</v>
      </c>
      <c r="I492" s="211">
        <v>0</v>
      </c>
      <c r="J492" s="211">
        <v>0</v>
      </c>
      <c r="K492" s="211">
        <v>0</v>
      </c>
      <c r="L492" s="211">
        <v>0</v>
      </c>
      <c r="M492" s="211">
        <v>1</v>
      </c>
      <c r="N492" s="211">
        <v>16</v>
      </c>
      <c r="O492" s="211">
        <v>0</v>
      </c>
      <c r="P492" s="211">
        <v>0</v>
      </c>
      <c r="Q492" s="211">
        <v>0</v>
      </c>
      <c r="R492" s="211">
        <v>0</v>
      </c>
      <c r="S492" s="211">
        <v>0</v>
      </c>
      <c r="T492" s="211">
        <v>0</v>
      </c>
      <c r="U492" s="211">
        <v>0</v>
      </c>
      <c r="V492" s="211">
        <v>1</v>
      </c>
      <c r="W492" s="211">
        <v>16</v>
      </c>
      <c r="X492" s="211">
        <v>0</v>
      </c>
      <c r="Y492" s="211">
        <v>38078.01</v>
      </c>
    </row>
    <row r="493" spans="2:25" s="189" customFormat="1" x14ac:dyDescent="0.35">
      <c r="B493" s="211" t="s">
        <v>282</v>
      </c>
      <c r="C493" s="319" t="s">
        <v>2335</v>
      </c>
      <c r="D493" s="319" t="s">
        <v>2336</v>
      </c>
      <c r="E493" s="211" t="s">
        <v>2337</v>
      </c>
      <c r="F493" s="211" t="s">
        <v>699</v>
      </c>
      <c r="G493" s="211">
        <v>0</v>
      </c>
      <c r="H493" s="211">
        <v>0</v>
      </c>
      <c r="I493" s="211">
        <v>0</v>
      </c>
      <c r="J493" s="211">
        <v>0</v>
      </c>
      <c r="K493" s="211">
        <v>0</v>
      </c>
      <c r="L493" s="211">
        <v>0</v>
      </c>
      <c r="M493" s="211">
        <v>1</v>
      </c>
      <c r="N493" s="211">
        <v>15</v>
      </c>
      <c r="O493" s="211">
        <v>0</v>
      </c>
      <c r="P493" s="211">
        <v>0</v>
      </c>
      <c r="Q493" s="211">
        <v>0</v>
      </c>
      <c r="R493" s="211">
        <v>0</v>
      </c>
      <c r="S493" s="211">
        <v>0</v>
      </c>
      <c r="T493" s="211">
        <v>0</v>
      </c>
      <c r="U493" s="211">
        <v>0</v>
      </c>
      <c r="V493" s="211">
        <v>1</v>
      </c>
      <c r="W493" s="211">
        <v>15</v>
      </c>
      <c r="X493" s="211">
        <v>0</v>
      </c>
      <c r="Y493" s="211">
        <v>29584.880000000001</v>
      </c>
    </row>
    <row r="494" spans="2:25" s="189" customFormat="1" x14ac:dyDescent="0.35">
      <c r="B494" s="211" t="s">
        <v>282</v>
      </c>
      <c r="C494" s="319" t="s">
        <v>2338</v>
      </c>
      <c r="D494" s="319" t="s">
        <v>2339</v>
      </c>
      <c r="E494" s="211" t="s">
        <v>2340</v>
      </c>
      <c r="F494" s="211" t="s">
        <v>700</v>
      </c>
      <c r="G494" s="211">
        <v>0</v>
      </c>
      <c r="H494" s="211">
        <v>0</v>
      </c>
      <c r="I494" s="211">
        <v>0</v>
      </c>
      <c r="J494" s="211">
        <v>0</v>
      </c>
      <c r="K494" s="211">
        <v>0</v>
      </c>
      <c r="L494" s="211">
        <v>0</v>
      </c>
      <c r="M494" s="211">
        <v>1</v>
      </c>
      <c r="N494" s="211">
        <v>28</v>
      </c>
      <c r="O494" s="211">
        <v>0</v>
      </c>
      <c r="P494" s="211">
        <v>0</v>
      </c>
      <c r="Q494" s="211">
        <v>0</v>
      </c>
      <c r="R494" s="211">
        <v>0</v>
      </c>
      <c r="S494" s="211">
        <v>0</v>
      </c>
      <c r="T494" s="211">
        <v>0</v>
      </c>
      <c r="U494" s="211">
        <v>0</v>
      </c>
      <c r="V494" s="211">
        <v>1</v>
      </c>
      <c r="W494" s="211">
        <v>28</v>
      </c>
      <c r="X494" s="211">
        <v>0</v>
      </c>
      <c r="Y494" s="211">
        <v>64467.47</v>
      </c>
    </row>
    <row r="495" spans="2:25" s="189" customFormat="1" x14ac:dyDescent="0.35">
      <c r="B495" s="211" t="s">
        <v>282</v>
      </c>
      <c r="C495" s="319" t="s">
        <v>2341</v>
      </c>
      <c r="D495" s="319" t="s">
        <v>2342</v>
      </c>
      <c r="E495" s="211" t="s">
        <v>2343</v>
      </c>
      <c r="F495" s="211" t="s">
        <v>703</v>
      </c>
      <c r="G495" s="211">
        <v>0</v>
      </c>
      <c r="H495" s="211">
        <v>0</v>
      </c>
      <c r="I495" s="211">
        <v>0</v>
      </c>
      <c r="J495" s="211">
        <v>0</v>
      </c>
      <c r="K495" s="211">
        <v>0</v>
      </c>
      <c r="L495" s="211">
        <v>0</v>
      </c>
      <c r="M495" s="211">
        <v>1</v>
      </c>
      <c r="N495" s="211">
        <v>15</v>
      </c>
      <c r="O495" s="211">
        <v>0</v>
      </c>
      <c r="P495" s="211">
        <v>0</v>
      </c>
      <c r="Q495" s="211">
        <v>0</v>
      </c>
      <c r="R495" s="211">
        <v>0</v>
      </c>
      <c r="S495" s="211">
        <v>0</v>
      </c>
      <c r="T495" s="211">
        <v>0</v>
      </c>
      <c r="U495" s="211">
        <v>0</v>
      </c>
      <c r="V495" s="211">
        <v>1</v>
      </c>
      <c r="W495" s="211">
        <v>15</v>
      </c>
      <c r="X495" s="211">
        <v>0</v>
      </c>
      <c r="Y495" s="211">
        <v>48828.62</v>
      </c>
    </row>
    <row r="496" spans="2:25" s="189" customFormat="1" x14ac:dyDescent="0.35">
      <c r="B496" s="211" t="s">
        <v>282</v>
      </c>
      <c r="C496" s="319" t="s">
        <v>2344</v>
      </c>
      <c r="D496" s="319" t="s">
        <v>2345</v>
      </c>
      <c r="E496" s="211" t="s">
        <v>2346</v>
      </c>
      <c r="F496" s="211" t="s">
        <v>708</v>
      </c>
      <c r="G496" s="211">
        <v>0</v>
      </c>
      <c r="H496" s="211">
        <v>0</v>
      </c>
      <c r="I496" s="211">
        <v>0</v>
      </c>
      <c r="J496" s="211">
        <v>0</v>
      </c>
      <c r="K496" s="211">
        <v>0</v>
      </c>
      <c r="L496" s="211">
        <v>0</v>
      </c>
      <c r="M496" s="211">
        <v>1</v>
      </c>
      <c r="N496" s="211">
        <v>30</v>
      </c>
      <c r="O496" s="211">
        <v>0</v>
      </c>
      <c r="P496" s="211">
        <v>0</v>
      </c>
      <c r="Q496" s="211">
        <v>0</v>
      </c>
      <c r="R496" s="211">
        <v>0</v>
      </c>
      <c r="S496" s="211">
        <v>0</v>
      </c>
      <c r="T496" s="211">
        <v>0</v>
      </c>
      <c r="U496" s="211">
        <v>0</v>
      </c>
      <c r="V496" s="211">
        <v>1</v>
      </c>
      <c r="W496" s="211">
        <v>30</v>
      </c>
      <c r="X496" s="211">
        <v>0</v>
      </c>
      <c r="Y496" s="211">
        <v>64881.17</v>
      </c>
    </row>
    <row r="497" spans="2:25" s="189" customFormat="1" x14ac:dyDescent="0.35">
      <c r="B497" s="211" t="s">
        <v>282</v>
      </c>
      <c r="C497" s="319" t="s">
        <v>2347</v>
      </c>
      <c r="D497" s="319" t="s">
        <v>2348</v>
      </c>
      <c r="E497" s="211" t="s">
        <v>2349</v>
      </c>
      <c r="F497" s="211" t="s">
        <v>701</v>
      </c>
      <c r="G497" s="211">
        <v>0</v>
      </c>
      <c r="H497" s="211">
        <v>0</v>
      </c>
      <c r="I497" s="211">
        <v>0</v>
      </c>
      <c r="J497" s="211">
        <v>0</v>
      </c>
      <c r="K497" s="211">
        <v>0</v>
      </c>
      <c r="L497" s="211">
        <v>0</v>
      </c>
      <c r="M497" s="211">
        <v>1</v>
      </c>
      <c r="N497" s="211">
        <v>13</v>
      </c>
      <c r="O497" s="211">
        <v>0</v>
      </c>
      <c r="P497" s="211">
        <v>0</v>
      </c>
      <c r="Q497" s="211">
        <v>0</v>
      </c>
      <c r="R497" s="211">
        <v>0</v>
      </c>
      <c r="S497" s="211">
        <v>0</v>
      </c>
      <c r="T497" s="211">
        <v>0</v>
      </c>
      <c r="U497" s="211">
        <v>0</v>
      </c>
      <c r="V497" s="211">
        <v>1</v>
      </c>
      <c r="W497" s="211">
        <v>13</v>
      </c>
      <c r="X497" s="211">
        <v>0</v>
      </c>
      <c r="Y497" s="211">
        <v>45564.49</v>
      </c>
    </row>
    <row r="498" spans="2:25" s="189" customFormat="1" x14ac:dyDescent="0.35">
      <c r="B498" s="211" t="s">
        <v>282</v>
      </c>
      <c r="C498" s="319" t="s">
        <v>2350</v>
      </c>
      <c r="D498" s="319" t="s">
        <v>2351</v>
      </c>
      <c r="E498" s="211" t="s">
        <v>2352</v>
      </c>
      <c r="F498" s="211" t="s">
        <v>700</v>
      </c>
      <c r="G498" s="211">
        <v>0</v>
      </c>
      <c r="H498" s="211">
        <v>0</v>
      </c>
      <c r="I498" s="211">
        <v>0</v>
      </c>
      <c r="J498" s="211">
        <v>0</v>
      </c>
      <c r="K498" s="211">
        <v>0</v>
      </c>
      <c r="L498" s="211">
        <v>0</v>
      </c>
      <c r="M498" s="211">
        <v>1</v>
      </c>
      <c r="N498" s="211">
        <v>35</v>
      </c>
      <c r="O498" s="211">
        <v>0</v>
      </c>
      <c r="P498" s="211">
        <v>0</v>
      </c>
      <c r="Q498" s="211">
        <v>0</v>
      </c>
      <c r="R498" s="211">
        <v>0</v>
      </c>
      <c r="S498" s="211">
        <v>0</v>
      </c>
      <c r="T498" s="211">
        <v>0</v>
      </c>
      <c r="U498" s="211">
        <v>0</v>
      </c>
      <c r="V498" s="211">
        <v>1</v>
      </c>
      <c r="W498" s="211">
        <v>35</v>
      </c>
      <c r="X498" s="211">
        <v>0</v>
      </c>
      <c r="Y498" s="211">
        <v>72815.39</v>
      </c>
    </row>
    <row r="499" spans="2:25" s="189" customFormat="1" x14ac:dyDescent="0.35">
      <c r="B499" s="211" t="s">
        <v>282</v>
      </c>
      <c r="C499" s="319" t="s">
        <v>2353</v>
      </c>
      <c r="D499" s="319" t="s">
        <v>2354</v>
      </c>
      <c r="E499" s="211" t="s">
        <v>2355</v>
      </c>
      <c r="F499" s="211" t="s">
        <v>699</v>
      </c>
      <c r="G499" s="211">
        <v>0</v>
      </c>
      <c r="H499" s="211">
        <v>0</v>
      </c>
      <c r="I499" s="211">
        <v>0</v>
      </c>
      <c r="J499" s="211">
        <v>0</v>
      </c>
      <c r="K499" s="211">
        <v>0</v>
      </c>
      <c r="L499" s="211">
        <v>0</v>
      </c>
      <c r="M499" s="211">
        <v>1</v>
      </c>
      <c r="N499" s="211">
        <v>25</v>
      </c>
      <c r="O499" s="211">
        <v>0</v>
      </c>
      <c r="P499" s="211">
        <v>0</v>
      </c>
      <c r="Q499" s="211">
        <v>0</v>
      </c>
      <c r="R499" s="211">
        <v>0</v>
      </c>
      <c r="S499" s="211">
        <v>0</v>
      </c>
      <c r="T499" s="211">
        <v>0</v>
      </c>
      <c r="U499" s="211">
        <v>0</v>
      </c>
      <c r="V499" s="211">
        <v>1</v>
      </c>
      <c r="W499" s="211">
        <v>25</v>
      </c>
      <c r="X499" s="211">
        <v>0</v>
      </c>
      <c r="Y499" s="211">
        <v>68362.460000000006</v>
      </c>
    </row>
    <row r="500" spans="2:25" s="189" customFormat="1" x14ac:dyDescent="0.35">
      <c r="B500" s="211" t="s">
        <v>282</v>
      </c>
      <c r="C500" s="319" t="s">
        <v>2356</v>
      </c>
      <c r="D500" s="319" t="s">
        <v>2357</v>
      </c>
      <c r="E500" s="211" t="s">
        <v>2358</v>
      </c>
      <c r="F500" s="211" t="s">
        <v>699</v>
      </c>
      <c r="G500" s="211">
        <v>0</v>
      </c>
      <c r="H500" s="211">
        <v>0</v>
      </c>
      <c r="I500" s="211">
        <v>0</v>
      </c>
      <c r="J500" s="211">
        <v>0</v>
      </c>
      <c r="K500" s="211">
        <v>0</v>
      </c>
      <c r="L500" s="211">
        <v>0</v>
      </c>
      <c r="M500" s="211">
        <v>1</v>
      </c>
      <c r="N500" s="211">
        <v>35</v>
      </c>
      <c r="O500" s="211">
        <v>0</v>
      </c>
      <c r="P500" s="211">
        <v>0</v>
      </c>
      <c r="Q500" s="211">
        <v>0</v>
      </c>
      <c r="R500" s="211">
        <v>0</v>
      </c>
      <c r="S500" s="211">
        <v>0</v>
      </c>
      <c r="T500" s="211">
        <v>0</v>
      </c>
      <c r="U500" s="211">
        <v>0</v>
      </c>
      <c r="V500" s="211">
        <v>1</v>
      </c>
      <c r="W500" s="211">
        <v>35</v>
      </c>
      <c r="X500" s="211">
        <v>0</v>
      </c>
      <c r="Y500" s="211">
        <v>88943.38</v>
      </c>
    </row>
    <row r="501" spans="2:25" s="189" customFormat="1" x14ac:dyDescent="0.35">
      <c r="B501" s="211" t="s">
        <v>282</v>
      </c>
      <c r="C501" s="319" t="s">
        <v>2359</v>
      </c>
      <c r="D501" s="319" t="s">
        <v>2360</v>
      </c>
      <c r="E501" s="211" t="s">
        <v>2361</v>
      </c>
      <c r="F501" s="211" t="s">
        <v>707</v>
      </c>
      <c r="G501" s="211">
        <v>0</v>
      </c>
      <c r="H501" s="211">
        <v>0</v>
      </c>
      <c r="I501" s="211">
        <v>0</v>
      </c>
      <c r="J501" s="211">
        <v>0</v>
      </c>
      <c r="K501" s="211">
        <v>0</v>
      </c>
      <c r="L501" s="211">
        <v>0</v>
      </c>
      <c r="M501" s="211">
        <v>1</v>
      </c>
      <c r="N501" s="211">
        <v>25</v>
      </c>
      <c r="O501" s="211">
        <v>0</v>
      </c>
      <c r="P501" s="211">
        <v>0</v>
      </c>
      <c r="Q501" s="211">
        <v>0</v>
      </c>
      <c r="R501" s="211">
        <v>0</v>
      </c>
      <c r="S501" s="211">
        <v>0</v>
      </c>
      <c r="T501" s="211">
        <v>0</v>
      </c>
      <c r="U501" s="211">
        <v>0</v>
      </c>
      <c r="V501" s="211">
        <v>1</v>
      </c>
      <c r="W501" s="211">
        <v>25</v>
      </c>
      <c r="X501" s="211">
        <v>0</v>
      </c>
      <c r="Y501" s="211">
        <v>71739.59</v>
      </c>
    </row>
    <row r="502" spans="2:25" s="189" customFormat="1" x14ac:dyDescent="0.35">
      <c r="B502" s="211" t="s">
        <v>282</v>
      </c>
      <c r="C502" s="319" t="s">
        <v>2362</v>
      </c>
      <c r="D502" s="319" t="s">
        <v>2363</v>
      </c>
      <c r="E502" s="211" t="s">
        <v>2364</v>
      </c>
      <c r="F502" s="211" t="s">
        <v>704</v>
      </c>
      <c r="G502" s="211">
        <v>0</v>
      </c>
      <c r="H502" s="211">
        <v>0</v>
      </c>
      <c r="I502" s="211">
        <v>0</v>
      </c>
      <c r="J502" s="211">
        <v>0</v>
      </c>
      <c r="K502" s="211">
        <v>0</v>
      </c>
      <c r="L502" s="211">
        <v>0</v>
      </c>
      <c r="M502" s="211">
        <v>1</v>
      </c>
      <c r="N502" s="211">
        <v>20</v>
      </c>
      <c r="O502" s="211">
        <v>0</v>
      </c>
      <c r="P502" s="211">
        <v>0</v>
      </c>
      <c r="Q502" s="211">
        <v>0</v>
      </c>
      <c r="R502" s="211">
        <v>0</v>
      </c>
      <c r="S502" s="211">
        <v>0</v>
      </c>
      <c r="T502" s="211">
        <v>0</v>
      </c>
      <c r="U502" s="211">
        <v>0</v>
      </c>
      <c r="V502" s="211">
        <v>1</v>
      </c>
      <c r="W502" s="211">
        <v>20</v>
      </c>
      <c r="X502" s="211">
        <v>0</v>
      </c>
      <c r="Y502" s="211">
        <v>42072.26</v>
      </c>
    </row>
    <row r="503" spans="2:25" s="189" customFormat="1" x14ac:dyDescent="0.35">
      <c r="B503" s="211" t="s">
        <v>282</v>
      </c>
      <c r="C503" s="319" t="s">
        <v>2365</v>
      </c>
      <c r="D503" s="319" t="s">
        <v>2366</v>
      </c>
      <c r="E503" s="211" t="s">
        <v>2367</v>
      </c>
      <c r="F503" s="211" t="s">
        <v>703</v>
      </c>
      <c r="G503" s="211">
        <v>0</v>
      </c>
      <c r="H503" s="211">
        <v>0</v>
      </c>
      <c r="I503" s="211">
        <v>0</v>
      </c>
      <c r="J503" s="211">
        <v>0</v>
      </c>
      <c r="K503" s="211">
        <v>0</v>
      </c>
      <c r="L503" s="211">
        <v>0</v>
      </c>
      <c r="M503" s="211">
        <v>1</v>
      </c>
      <c r="N503" s="211">
        <v>16</v>
      </c>
      <c r="O503" s="211">
        <v>0</v>
      </c>
      <c r="P503" s="211">
        <v>0</v>
      </c>
      <c r="Q503" s="211">
        <v>0</v>
      </c>
      <c r="R503" s="211">
        <v>0</v>
      </c>
      <c r="S503" s="211">
        <v>0</v>
      </c>
      <c r="T503" s="211">
        <v>0</v>
      </c>
      <c r="U503" s="211">
        <v>0</v>
      </c>
      <c r="V503" s="211">
        <v>1</v>
      </c>
      <c r="W503" s="211">
        <v>16</v>
      </c>
      <c r="X503" s="211">
        <v>0</v>
      </c>
      <c r="Y503" s="211">
        <v>48535.72</v>
      </c>
    </row>
    <row r="504" spans="2:25" s="189" customFormat="1" x14ac:dyDescent="0.35">
      <c r="B504" s="211" t="s">
        <v>282</v>
      </c>
      <c r="C504" s="319" t="s">
        <v>2368</v>
      </c>
      <c r="D504" s="319" t="s">
        <v>2369</v>
      </c>
      <c r="E504" s="211" t="s">
        <v>2370</v>
      </c>
      <c r="F504" s="211" t="s">
        <v>703</v>
      </c>
      <c r="G504" s="211">
        <v>0</v>
      </c>
      <c r="H504" s="211">
        <v>0</v>
      </c>
      <c r="I504" s="211">
        <v>0</v>
      </c>
      <c r="J504" s="211">
        <v>0</v>
      </c>
      <c r="K504" s="211">
        <v>0</v>
      </c>
      <c r="L504" s="211">
        <v>0</v>
      </c>
      <c r="M504" s="211">
        <v>1</v>
      </c>
      <c r="N504" s="211">
        <v>37</v>
      </c>
      <c r="O504" s="211">
        <v>0</v>
      </c>
      <c r="P504" s="211">
        <v>0</v>
      </c>
      <c r="Q504" s="211">
        <v>0</v>
      </c>
      <c r="R504" s="211">
        <v>0</v>
      </c>
      <c r="S504" s="211">
        <v>0</v>
      </c>
      <c r="T504" s="211">
        <v>0</v>
      </c>
      <c r="U504" s="211">
        <v>0</v>
      </c>
      <c r="V504" s="211">
        <v>1</v>
      </c>
      <c r="W504" s="211">
        <v>37</v>
      </c>
      <c r="X504" s="211">
        <v>0</v>
      </c>
      <c r="Y504" s="211">
        <v>99728.320000000007</v>
      </c>
    </row>
    <row r="505" spans="2:25" s="189" customFormat="1" x14ac:dyDescent="0.35">
      <c r="B505" s="211" t="s">
        <v>282</v>
      </c>
      <c r="C505" s="319" t="s">
        <v>2371</v>
      </c>
      <c r="D505" s="319" t="s">
        <v>2372</v>
      </c>
      <c r="E505" s="211" t="s">
        <v>2373</v>
      </c>
      <c r="F505" s="211" t="s">
        <v>702</v>
      </c>
      <c r="G505" s="211">
        <v>0</v>
      </c>
      <c r="H505" s="211">
        <v>0</v>
      </c>
      <c r="I505" s="211">
        <v>0</v>
      </c>
      <c r="J505" s="211">
        <v>0</v>
      </c>
      <c r="K505" s="211">
        <v>0</v>
      </c>
      <c r="L505" s="211">
        <v>0</v>
      </c>
      <c r="M505" s="211">
        <v>1</v>
      </c>
      <c r="N505" s="211">
        <v>21</v>
      </c>
      <c r="O505" s="211">
        <v>0</v>
      </c>
      <c r="P505" s="211">
        <v>0</v>
      </c>
      <c r="Q505" s="211">
        <v>0</v>
      </c>
      <c r="R505" s="211">
        <v>0</v>
      </c>
      <c r="S505" s="211">
        <v>0</v>
      </c>
      <c r="T505" s="211">
        <v>0</v>
      </c>
      <c r="U505" s="211">
        <v>0</v>
      </c>
      <c r="V505" s="211">
        <v>1</v>
      </c>
      <c r="W505" s="211">
        <v>21</v>
      </c>
      <c r="X505" s="211">
        <v>0</v>
      </c>
      <c r="Y505" s="211">
        <v>44444.99</v>
      </c>
    </row>
    <row r="506" spans="2:25" s="189" customFormat="1" x14ac:dyDescent="0.35">
      <c r="B506" s="211" t="s">
        <v>282</v>
      </c>
      <c r="C506" s="319" t="s">
        <v>2374</v>
      </c>
      <c r="D506" s="319" t="s">
        <v>2375</v>
      </c>
      <c r="E506" s="211" t="s">
        <v>2376</v>
      </c>
      <c r="F506" s="211" t="s">
        <v>703</v>
      </c>
      <c r="G506" s="211">
        <v>0</v>
      </c>
      <c r="H506" s="211">
        <v>0</v>
      </c>
      <c r="I506" s="211">
        <v>0</v>
      </c>
      <c r="J506" s="211">
        <v>0</v>
      </c>
      <c r="K506" s="211">
        <v>0</v>
      </c>
      <c r="L506" s="211">
        <v>0</v>
      </c>
      <c r="M506" s="211">
        <v>1</v>
      </c>
      <c r="N506" s="211">
        <v>32</v>
      </c>
      <c r="O506" s="211">
        <v>0</v>
      </c>
      <c r="P506" s="211">
        <v>0</v>
      </c>
      <c r="Q506" s="211">
        <v>0</v>
      </c>
      <c r="R506" s="211">
        <v>0</v>
      </c>
      <c r="S506" s="211">
        <v>0</v>
      </c>
      <c r="T506" s="211">
        <v>0</v>
      </c>
      <c r="U506" s="211">
        <v>0</v>
      </c>
      <c r="V506" s="211">
        <v>1</v>
      </c>
      <c r="W506" s="211">
        <v>32</v>
      </c>
      <c r="X506" s="211">
        <v>0</v>
      </c>
      <c r="Y506" s="211">
        <v>90601.23</v>
      </c>
    </row>
    <row r="507" spans="2:25" s="189" customFormat="1" x14ac:dyDescent="0.35">
      <c r="B507" s="211" t="s">
        <v>282</v>
      </c>
      <c r="C507" s="319" t="s">
        <v>2377</v>
      </c>
      <c r="D507" s="319" t="s">
        <v>2378</v>
      </c>
      <c r="E507" s="211" t="s">
        <v>2379</v>
      </c>
      <c r="F507" s="211" t="s">
        <v>699</v>
      </c>
      <c r="G507" s="211">
        <v>0</v>
      </c>
      <c r="H507" s="211">
        <v>0</v>
      </c>
      <c r="I507" s="211">
        <v>0</v>
      </c>
      <c r="J507" s="211">
        <v>0</v>
      </c>
      <c r="K507" s="211">
        <v>0</v>
      </c>
      <c r="L507" s="211">
        <v>0</v>
      </c>
      <c r="M507" s="211">
        <v>1</v>
      </c>
      <c r="N507" s="211">
        <v>29</v>
      </c>
      <c r="O507" s="211">
        <v>0</v>
      </c>
      <c r="P507" s="211">
        <v>0</v>
      </c>
      <c r="Q507" s="211">
        <v>0</v>
      </c>
      <c r="R507" s="211">
        <v>0</v>
      </c>
      <c r="S507" s="211">
        <v>0</v>
      </c>
      <c r="T507" s="211">
        <v>0</v>
      </c>
      <c r="U507" s="211">
        <v>0</v>
      </c>
      <c r="V507" s="211">
        <v>1</v>
      </c>
      <c r="W507" s="211">
        <v>29</v>
      </c>
      <c r="X507" s="211">
        <v>0</v>
      </c>
      <c r="Y507" s="211">
        <v>70520.179999999993</v>
      </c>
    </row>
    <row r="508" spans="2:25" s="189" customFormat="1" x14ac:dyDescent="0.35">
      <c r="B508" s="211" t="s">
        <v>282</v>
      </c>
      <c r="C508" s="319" t="s">
        <v>2380</v>
      </c>
      <c r="D508" s="319" t="s">
        <v>2381</v>
      </c>
      <c r="E508" s="211" t="s">
        <v>2382</v>
      </c>
      <c r="F508" s="211" t="s">
        <v>699</v>
      </c>
      <c r="G508" s="211">
        <v>0</v>
      </c>
      <c r="H508" s="211">
        <v>0</v>
      </c>
      <c r="I508" s="211">
        <v>0</v>
      </c>
      <c r="J508" s="211">
        <v>0</v>
      </c>
      <c r="K508" s="211">
        <v>0</v>
      </c>
      <c r="L508" s="211">
        <v>0</v>
      </c>
      <c r="M508" s="211">
        <v>1</v>
      </c>
      <c r="N508" s="211">
        <v>15</v>
      </c>
      <c r="O508" s="211">
        <v>0</v>
      </c>
      <c r="P508" s="211">
        <v>0</v>
      </c>
      <c r="Q508" s="211">
        <v>0</v>
      </c>
      <c r="R508" s="211">
        <v>0</v>
      </c>
      <c r="S508" s="211">
        <v>0</v>
      </c>
      <c r="T508" s="211">
        <v>0</v>
      </c>
      <c r="U508" s="211">
        <v>0</v>
      </c>
      <c r="V508" s="211">
        <v>1</v>
      </c>
      <c r="W508" s="211">
        <v>15</v>
      </c>
      <c r="X508" s="211">
        <v>0</v>
      </c>
      <c r="Y508" s="211">
        <v>42656.800000000003</v>
      </c>
    </row>
    <row r="509" spans="2:25" s="189" customFormat="1" x14ac:dyDescent="0.35">
      <c r="B509" s="211" t="s">
        <v>282</v>
      </c>
      <c r="C509" s="319" t="s">
        <v>2383</v>
      </c>
      <c r="D509" s="319" t="s">
        <v>2384</v>
      </c>
      <c r="E509" s="211" t="s">
        <v>2385</v>
      </c>
      <c r="F509" s="211" t="s">
        <v>703</v>
      </c>
      <c r="G509" s="211">
        <v>0</v>
      </c>
      <c r="H509" s="211">
        <v>0</v>
      </c>
      <c r="I509" s="211">
        <v>0</v>
      </c>
      <c r="J509" s="211">
        <v>0</v>
      </c>
      <c r="K509" s="211">
        <v>0</v>
      </c>
      <c r="L509" s="211">
        <v>0</v>
      </c>
      <c r="M509" s="211">
        <v>1</v>
      </c>
      <c r="N509" s="211">
        <v>28</v>
      </c>
      <c r="O509" s="211">
        <v>0</v>
      </c>
      <c r="P509" s="211">
        <v>0</v>
      </c>
      <c r="Q509" s="211">
        <v>0</v>
      </c>
      <c r="R509" s="211">
        <v>0</v>
      </c>
      <c r="S509" s="211">
        <v>0</v>
      </c>
      <c r="T509" s="211">
        <v>0</v>
      </c>
      <c r="U509" s="211">
        <v>0</v>
      </c>
      <c r="V509" s="211">
        <v>1</v>
      </c>
      <c r="W509" s="211">
        <v>28</v>
      </c>
      <c r="X509" s="211">
        <v>0</v>
      </c>
      <c r="Y509" s="211">
        <v>78982.87</v>
      </c>
    </row>
    <row r="510" spans="2:25" s="189" customFormat="1" x14ac:dyDescent="0.35">
      <c r="B510" s="211" t="s">
        <v>282</v>
      </c>
      <c r="C510" s="319" t="s">
        <v>2386</v>
      </c>
      <c r="D510" s="319" t="s">
        <v>2387</v>
      </c>
      <c r="E510" s="211" t="s">
        <v>2388</v>
      </c>
      <c r="F510" s="211" t="s">
        <v>701</v>
      </c>
      <c r="G510" s="211">
        <v>0</v>
      </c>
      <c r="H510" s="211">
        <v>0</v>
      </c>
      <c r="I510" s="211">
        <v>0</v>
      </c>
      <c r="J510" s="211">
        <v>0</v>
      </c>
      <c r="K510" s="211">
        <v>0</v>
      </c>
      <c r="L510" s="211">
        <v>0</v>
      </c>
      <c r="M510" s="211">
        <v>1</v>
      </c>
      <c r="N510" s="211">
        <v>18</v>
      </c>
      <c r="O510" s="211">
        <v>0</v>
      </c>
      <c r="P510" s="211">
        <v>0</v>
      </c>
      <c r="Q510" s="211">
        <v>0</v>
      </c>
      <c r="R510" s="211">
        <v>0</v>
      </c>
      <c r="S510" s="211">
        <v>0</v>
      </c>
      <c r="T510" s="211">
        <v>0</v>
      </c>
      <c r="U510" s="211">
        <v>0</v>
      </c>
      <c r="V510" s="211">
        <v>1</v>
      </c>
      <c r="W510" s="211">
        <v>18</v>
      </c>
      <c r="X510" s="211">
        <v>0</v>
      </c>
      <c r="Y510" s="211">
        <v>61326.559999999998</v>
      </c>
    </row>
    <row r="511" spans="2:25" s="189" customFormat="1" x14ac:dyDescent="0.35">
      <c r="B511" s="211" t="s">
        <v>282</v>
      </c>
      <c r="C511" s="319" t="s">
        <v>2389</v>
      </c>
      <c r="D511" s="319" t="s">
        <v>2390</v>
      </c>
      <c r="E511" s="211" t="s">
        <v>2391</v>
      </c>
      <c r="F511" s="211" t="s">
        <v>701</v>
      </c>
      <c r="G511" s="211">
        <v>0</v>
      </c>
      <c r="H511" s="211">
        <v>0</v>
      </c>
      <c r="I511" s="211">
        <v>0</v>
      </c>
      <c r="J511" s="211">
        <v>0</v>
      </c>
      <c r="K511" s="211">
        <v>0</v>
      </c>
      <c r="L511" s="211">
        <v>0</v>
      </c>
      <c r="M511" s="211">
        <v>1</v>
      </c>
      <c r="N511" s="211">
        <v>18</v>
      </c>
      <c r="O511" s="211">
        <v>0</v>
      </c>
      <c r="P511" s="211">
        <v>0</v>
      </c>
      <c r="Q511" s="211">
        <v>0</v>
      </c>
      <c r="R511" s="211">
        <v>0</v>
      </c>
      <c r="S511" s="211">
        <v>0</v>
      </c>
      <c r="T511" s="211">
        <v>0</v>
      </c>
      <c r="U511" s="211">
        <v>0</v>
      </c>
      <c r="V511" s="211">
        <v>1</v>
      </c>
      <c r="W511" s="211">
        <v>18</v>
      </c>
      <c r="X511" s="211">
        <v>0</v>
      </c>
      <c r="Y511" s="211">
        <v>50136.04</v>
      </c>
    </row>
    <row r="512" spans="2:25" s="189" customFormat="1" x14ac:dyDescent="0.35">
      <c r="B512" s="211" t="s">
        <v>282</v>
      </c>
      <c r="C512" s="319" t="s">
        <v>2392</v>
      </c>
      <c r="D512" s="319" t="s">
        <v>2393</v>
      </c>
      <c r="E512" s="211" t="s">
        <v>2394</v>
      </c>
      <c r="F512" s="211" t="s">
        <v>699</v>
      </c>
      <c r="G512" s="211">
        <v>0</v>
      </c>
      <c r="H512" s="211">
        <v>0</v>
      </c>
      <c r="I512" s="211">
        <v>0</v>
      </c>
      <c r="J512" s="211">
        <v>0</v>
      </c>
      <c r="K512" s="211">
        <v>0</v>
      </c>
      <c r="L512" s="211">
        <v>0</v>
      </c>
      <c r="M512" s="211">
        <v>1</v>
      </c>
      <c r="N512" s="211">
        <v>18</v>
      </c>
      <c r="O512" s="211">
        <v>0</v>
      </c>
      <c r="P512" s="211">
        <v>0</v>
      </c>
      <c r="Q512" s="211">
        <v>0</v>
      </c>
      <c r="R512" s="211">
        <v>0</v>
      </c>
      <c r="S512" s="211">
        <v>0</v>
      </c>
      <c r="T512" s="211">
        <v>0</v>
      </c>
      <c r="U512" s="211">
        <v>0</v>
      </c>
      <c r="V512" s="211">
        <v>1</v>
      </c>
      <c r="W512" s="211">
        <v>18</v>
      </c>
      <c r="X512" s="211">
        <v>0</v>
      </c>
      <c r="Y512" s="211">
        <v>38253.980000000003</v>
      </c>
    </row>
    <row r="513" spans="2:25" s="189" customFormat="1" x14ac:dyDescent="0.35">
      <c r="B513" s="211" t="s">
        <v>282</v>
      </c>
      <c r="C513" s="319" t="s">
        <v>2395</v>
      </c>
      <c r="D513" s="319" t="s">
        <v>2396</v>
      </c>
      <c r="E513" s="211" t="s">
        <v>2397</v>
      </c>
      <c r="F513" s="211" t="s">
        <v>700</v>
      </c>
      <c r="G513" s="211">
        <v>0</v>
      </c>
      <c r="H513" s="211">
        <v>0</v>
      </c>
      <c r="I513" s="211">
        <v>0</v>
      </c>
      <c r="J513" s="211">
        <v>0</v>
      </c>
      <c r="K513" s="211">
        <v>0</v>
      </c>
      <c r="L513" s="211">
        <v>0</v>
      </c>
      <c r="M513" s="211">
        <v>1</v>
      </c>
      <c r="N513" s="211">
        <v>33</v>
      </c>
      <c r="O513" s="211">
        <v>0</v>
      </c>
      <c r="P513" s="211">
        <v>0</v>
      </c>
      <c r="Q513" s="211">
        <v>0</v>
      </c>
      <c r="R513" s="211">
        <v>0</v>
      </c>
      <c r="S513" s="211">
        <v>0</v>
      </c>
      <c r="T513" s="211">
        <v>0</v>
      </c>
      <c r="U513" s="211">
        <v>0</v>
      </c>
      <c r="V513" s="211">
        <v>1</v>
      </c>
      <c r="W513" s="211">
        <v>33</v>
      </c>
      <c r="X513" s="211">
        <v>0</v>
      </c>
      <c r="Y513" s="211">
        <v>58299.95</v>
      </c>
    </row>
    <row r="514" spans="2:25" s="189" customFormat="1" x14ac:dyDescent="0.35">
      <c r="B514" s="211" t="s">
        <v>282</v>
      </c>
      <c r="C514" s="319" t="s">
        <v>2398</v>
      </c>
      <c r="D514" s="319" t="s">
        <v>2399</v>
      </c>
      <c r="E514" s="211" t="s">
        <v>2400</v>
      </c>
      <c r="F514" s="211" t="s">
        <v>707</v>
      </c>
      <c r="G514" s="211">
        <v>0</v>
      </c>
      <c r="H514" s="211">
        <v>0</v>
      </c>
      <c r="I514" s="211">
        <v>0</v>
      </c>
      <c r="J514" s="211">
        <v>0</v>
      </c>
      <c r="K514" s="211">
        <v>0</v>
      </c>
      <c r="L514" s="211">
        <v>0</v>
      </c>
      <c r="M514" s="211">
        <v>1</v>
      </c>
      <c r="N514" s="211">
        <v>31</v>
      </c>
      <c r="O514" s="211">
        <v>0</v>
      </c>
      <c r="P514" s="211">
        <v>0</v>
      </c>
      <c r="Q514" s="211">
        <v>0</v>
      </c>
      <c r="R514" s="211">
        <v>0</v>
      </c>
      <c r="S514" s="211">
        <v>0</v>
      </c>
      <c r="T514" s="211">
        <v>0</v>
      </c>
      <c r="U514" s="211">
        <v>0</v>
      </c>
      <c r="V514" s="211">
        <v>1</v>
      </c>
      <c r="W514" s="211">
        <v>31</v>
      </c>
      <c r="X514" s="211">
        <v>0</v>
      </c>
      <c r="Y514" s="211">
        <v>80234.94</v>
      </c>
    </row>
    <row r="515" spans="2:25" s="189" customFormat="1" x14ac:dyDescent="0.35">
      <c r="B515" s="211" t="s">
        <v>282</v>
      </c>
      <c r="C515" s="319" t="s">
        <v>2401</v>
      </c>
      <c r="D515" s="319" t="s">
        <v>2402</v>
      </c>
      <c r="E515" s="211" t="s">
        <v>2403</v>
      </c>
      <c r="F515" s="211" t="s">
        <v>706</v>
      </c>
      <c r="G515" s="211">
        <v>0</v>
      </c>
      <c r="H515" s="211">
        <v>0</v>
      </c>
      <c r="I515" s="211">
        <v>0</v>
      </c>
      <c r="J515" s="211">
        <v>0</v>
      </c>
      <c r="K515" s="211">
        <v>0</v>
      </c>
      <c r="L515" s="211">
        <v>0</v>
      </c>
      <c r="M515" s="211">
        <v>1</v>
      </c>
      <c r="N515" s="211">
        <v>22</v>
      </c>
      <c r="O515" s="211">
        <v>0</v>
      </c>
      <c r="P515" s="211">
        <v>0</v>
      </c>
      <c r="Q515" s="211">
        <v>0</v>
      </c>
      <c r="R515" s="211">
        <v>0</v>
      </c>
      <c r="S515" s="211">
        <v>0</v>
      </c>
      <c r="T515" s="211">
        <v>0</v>
      </c>
      <c r="U515" s="211">
        <v>0</v>
      </c>
      <c r="V515" s="211">
        <v>1</v>
      </c>
      <c r="W515" s="211">
        <v>22</v>
      </c>
      <c r="X515" s="211">
        <v>0</v>
      </c>
      <c r="Y515" s="211">
        <v>61426.2</v>
      </c>
    </row>
    <row r="516" spans="2:25" s="189" customFormat="1" x14ac:dyDescent="0.35">
      <c r="B516" s="211" t="s">
        <v>282</v>
      </c>
      <c r="C516" s="319" t="s">
        <v>2404</v>
      </c>
      <c r="D516" s="319" t="s">
        <v>2405</v>
      </c>
      <c r="E516" s="211" t="s">
        <v>2406</v>
      </c>
      <c r="F516" s="211" t="s">
        <v>709</v>
      </c>
      <c r="G516" s="211">
        <v>0</v>
      </c>
      <c r="H516" s="211">
        <v>0</v>
      </c>
      <c r="I516" s="211">
        <v>0</v>
      </c>
      <c r="J516" s="211">
        <v>0</v>
      </c>
      <c r="K516" s="211">
        <v>0</v>
      </c>
      <c r="L516" s="211">
        <v>0</v>
      </c>
      <c r="M516" s="211">
        <v>1</v>
      </c>
      <c r="N516" s="211">
        <v>15</v>
      </c>
      <c r="O516" s="211">
        <v>0</v>
      </c>
      <c r="P516" s="211">
        <v>0</v>
      </c>
      <c r="Q516" s="211">
        <v>0</v>
      </c>
      <c r="R516" s="211">
        <v>0</v>
      </c>
      <c r="S516" s="211">
        <v>0</v>
      </c>
      <c r="T516" s="211">
        <v>0</v>
      </c>
      <c r="U516" s="211">
        <v>0</v>
      </c>
      <c r="V516" s="211">
        <v>1</v>
      </c>
      <c r="W516" s="211">
        <v>15</v>
      </c>
      <c r="X516" s="211">
        <v>0</v>
      </c>
      <c r="Y516" s="211">
        <v>42962.75</v>
      </c>
    </row>
    <row r="517" spans="2:25" s="189" customFormat="1" x14ac:dyDescent="0.35">
      <c r="B517" s="211" t="s">
        <v>282</v>
      </c>
      <c r="C517" s="319" t="s">
        <v>2407</v>
      </c>
      <c r="D517" s="319" t="s">
        <v>2408</v>
      </c>
      <c r="E517" s="211" t="s">
        <v>2409</v>
      </c>
      <c r="F517" s="211" t="s">
        <v>700</v>
      </c>
      <c r="G517" s="211">
        <v>0</v>
      </c>
      <c r="H517" s="211">
        <v>0</v>
      </c>
      <c r="I517" s="211">
        <v>0</v>
      </c>
      <c r="J517" s="211">
        <v>0</v>
      </c>
      <c r="K517" s="211">
        <v>0</v>
      </c>
      <c r="L517" s="211">
        <v>0</v>
      </c>
      <c r="M517" s="211">
        <v>1</v>
      </c>
      <c r="N517" s="211">
        <v>29</v>
      </c>
      <c r="O517" s="211">
        <v>0</v>
      </c>
      <c r="P517" s="211">
        <v>0</v>
      </c>
      <c r="Q517" s="211">
        <v>0</v>
      </c>
      <c r="R517" s="211">
        <v>0</v>
      </c>
      <c r="S517" s="211">
        <v>0</v>
      </c>
      <c r="T517" s="211">
        <v>0</v>
      </c>
      <c r="U517" s="211">
        <v>0</v>
      </c>
      <c r="V517" s="211">
        <v>1</v>
      </c>
      <c r="W517" s="211">
        <v>29</v>
      </c>
      <c r="X517" s="211">
        <v>0</v>
      </c>
      <c r="Y517" s="211">
        <v>75142.600000000006</v>
      </c>
    </row>
    <row r="518" spans="2:25" s="189" customFormat="1" x14ac:dyDescent="0.35">
      <c r="B518" s="211" t="s">
        <v>282</v>
      </c>
      <c r="C518" s="319" t="s">
        <v>2410</v>
      </c>
      <c r="D518" s="319" t="s">
        <v>2411</v>
      </c>
      <c r="E518" s="211" t="s">
        <v>2412</v>
      </c>
      <c r="F518" s="211" t="s">
        <v>701</v>
      </c>
      <c r="G518" s="211">
        <v>0</v>
      </c>
      <c r="H518" s="211">
        <v>0</v>
      </c>
      <c r="I518" s="211">
        <v>0</v>
      </c>
      <c r="J518" s="211">
        <v>0</v>
      </c>
      <c r="K518" s="211">
        <v>0</v>
      </c>
      <c r="L518" s="211">
        <v>0</v>
      </c>
      <c r="M518" s="211">
        <v>1</v>
      </c>
      <c r="N518" s="211">
        <v>25</v>
      </c>
      <c r="O518" s="211">
        <v>0</v>
      </c>
      <c r="P518" s="211">
        <v>0</v>
      </c>
      <c r="Q518" s="211">
        <v>0</v>
      </c>
      <c r="R518" s="211">
        <v>0</v>
      </c>
      <c r="S518" s="211">
        <v>0</v>
      </c>
      <c r="T518" s="211">
        <v>0</v>
      </c>
      <c r="U518" s="211">
        <v>0</v>
      </c>
      <c r="V518" s="211">
        <v>1</v>
      </c>
      <c r="W518" s="211">
        <v>25</v>
      </c>
      <c r="X518" s="211">
        <v>0</v>
      </c>
      <c r="Y518" s="211">
        <v>58693.760000000002</v>
      </c>
    </row>
    <row r="519" spans="2:25" s="189" customFormat="1" x14ac:dyDescent="0.35">
      <c r="B519" s="211" t="s">
        <v>282</v>
      </c>
      <c r="C519" s="319" t="s">
        <v>2413</v>
      </c>
      <c r="D519" s="319" t="s">
        <v>2414</v>
      </c>
      <c r="E519" s="211" t="s">
        <v>2415</v>
      </c>
      <c r="F519" s="211" t="s">
        <v>700</v>
      </c>
      <c r="G519" s="211">
        <v>0</v>
      </c>
      <c r="H519" s="211">
        <v>0</v>
      </c>
      <c r="I519" s="211">
        <v>0</v>
      </c>
      <c r="J519" s="211">
        <v>0</v>
      </c>
      <c r="K519" s="211">
        <v>0</v>
      </c>
      <c r="L519" s="211">
        <v>0</v>
      </c>
      <c r="M519" s="211">
        <v>1</v>
      </c>
      <c r="N519" s="211">
        <v>33</v>
      </c>
      <c r="O519" s="211">
        <v>0</v>
      </c>
      <c r="P519" s="211">
        <v>0</v>
      </c>
      <c r="Q519" s="211">
        <v>0</v>
      </c>
      <c r="R519" s="211">
        <v>0</v>
      </c>
      <c r="S519" s="211">
        <v>0</v>
      </c>
      <c r="T519" s="211">
        <v>0</v>
      </c>
      <c r="U519" s="211">
        <v>0</v>
      </c>
      <c r="V519" s="211">
        <v>1</v>
      </c>
      <c r="W519" s="211">
        <v>33</v>
      </c>
      <c r="X519" s="211">
        <v>0</v>
      </c>
      <c r="Y519" s="211">
        <v>72742.179999999993</v>
      </c>
    </row>
    <row r="520" spans="2:25" s="189" customFormat="1" x14ac:dyDescent="0.35">
      <c r="B520" s="211" t="s">
        <v>282</v>
      </c>
      <c r="C520" s="319" t="s">
        <v>2416</v>
      </c>
      <c r="D520" s="319" t="s">
        <v>2417</v>
      </c>
      <c r="E520" s="211" t="s">
        <v>2418</v>
      </c>
      <c r="F520" s="211" t="s">
        <v>700</v>
      </c>
      <c r="G520" s="211">
        <v>0</v>
      </c>
      <c r="H520" s="211">
        <v>0</v>
      </c>
      <c r="I520" s="211">
        <v>0</v>
      </c>
      <c r="J520" s="211">
        <v>0</v>
      </c>
      <c r="K520" s="211">
        <v>0</v>
      </c>
      <c r="L520" s="211">
        <v>0</v>
      </c>
      <c r="M520" s="211">
        <v>1</v>
      </c>
      <c r="N520" s="211">
        <v>31</v>
      </c>
      <c r="O520" s="211">
        <v>0</v>
      </c>
      <c r="P520" s="211">
        <v>0</v>
      </c>
      <c r="Q520" s="211">
        <v>0</v>
      </c>
      <c r="R520" s="211">
        <v>0</v>
      </c>
      <c r="S520" s="211">
        <v>0</v>
      </c>
      <c r="T520" s="211">
        <v>0</v>
      </c>
      <c r="U520" s="211">
        <v>0</v>
      </c>
      <c r="V520" s="211">
        <v>1</v>
      </c>
      <c r="W520" s="211">
        <v>31</v>
      </c>
      <c r="X520" s="211">
        <v>0</v>
      </c>
      <c r="Y520" s="211">
        <v>65850.7</v>
      </c>
    </row>
    <row r="521" spans="2:25" s="189" customFormat="1" x14ac:dyDescent="0.35">
      <c r="B521" s="211" t="s">
        <v>282</v>
      </c>
      <c r="C521" s="319" t="s">
        <v>2419</v>
      </c>
      <c r="D521" s="319" t="s">
        <v>2420</v>
      </c>
      <c r="E521" s="211" t="s">
        <v>2421</v>
      </c>
      <c r="F521" s="211" t="s">
        <v>707</v>
      </c>
      <c r="G521" s="211">
        <v>0</v>
      </c>
      <c r="H521" s="211">
        <v>0</v>
      </c>
      <c r="I521" s="211">
        <v>0</v>
      </c>
      <c r="J521" s="211">
        <v>0</v>
      </c>
      <c r="K521" s="211">
        <v>0</v>
      </c>
      <c r="L521" s="211">
        <v>0</v>
      </c>
      <c r="M521" s="211">
        <v>1</v>
      </c>
      <c r="N521" s="211">
        <v>22</v>
      </c>
      <c r="O521" s="211">
        <v>0</v>
      </c>
      <c r="P521" s="211">
        <v>0</v>
      </c>
      <c r="Q521" s="211">
        <v>0</v>
      </c>
      <c r="R521" s="211">
        <v>0</v>
      </c>
      <c r="S521" s="211">
        <v>0</v>
      </c>
      <c r="T521" s="211">
        <v>0</v>
      </c>
      <c r="U521" s="211">
        <v>0</v>
      </c>
      <c r="V521" s="211">
        <v>1</v>
      </c>
      <c r="W521" s="211">
        <v>22</v>
      </c>
      <c r="X521" s="211">
        <v>0</v>
      </c>
      <c r="Y521" s="211">
        <v>48727.35</v>
      </c>
    </row>
    <row r="522" spans="2:25" s="189" customFormat="1" x14ac:dyDescent="0.35">
      <c r="B522" s="211" t="s">
        <v>282</v>
      </c>
      <c r="C522" s="319" t="s">
        <v>2422</v>
      </c>
      <c r="D522" s="319" t="s">
        <v>2423</v>
      </c>
      <c r="E522" s="211" t="s">
        <v>2424</v>
      </c>
      <c r="F522" s="211" t="s">
        <v>888</v>
      </c>
      <c r="G522" s="211">
        <v>0</v>
      </c>
      <c r="H522" s="211">
        <v>0</v>
      </c>
      <c r="I522" s="211">
        <v>0</v>
      </c>
      <c r="J522" s="211">
        <v>0</v>
      </c>
      <c r="K522" s="211">
        <v>0</v>
      </c>
      <c r="L522" s="211">
        <v>0</v>
      </c>
      <c r="M522" s="211">
        <v>1</v>
      </c>
      <c r="N522" s="211">
        <v>31</v>
      </c>
      <c r="O522" s="211">
        <v>0</v>
      </c>
      <c r="P522" s="211">
        <v>0</v>
      </c>
      <c r="Q522" s="211">
        <v>0</v>
      </c>
      <c r="R522" s="211">
        <v>0</v>
      </c>
      <c r="S522" s="211">
        <v>0</v>
      </c>
      <c r="T522" s="211">
        <v>0</v>
      </c>
      <c r="U522" s="211">
        <v>0</v>
      </c>
      <c r="V522" s="211">
        <v>1</v>
      </c>
      <c r="W522" s="211">
        <v>31</v>
      </c>
      <c r="X522" s="211">
        <v>0</v>
      </c>
      <c r="Y522" s="211">
        <v>75966.880000000005</v>
      </c>
    </row>
    <row r="523" spans="2:25" s="189" customFormat="1" x14ac:dyDescent="0.35">
      <c r="B523" s="211" t="s">
        <v>282</v>
      </c>
      <c r="C523" s="319" t="s">
        <v>2425</v>
      </c>
      <c r="D523" s="319" t="s">
        <v>2426</v>
      </c>
      <c r="E523" s="211" t="s">
        <v>2427</v>
      </c>
      <c r="F523" s="211" t="s">
        <v>709</v>
      </c>
      <c r="G523" s="211">
        <v>0</v>
      </c>
      <c r="H523" s="211">
        <v>0</v>
      </c>
      <c r="I523" s="211">
        <v>0</v>
      </c>
      <c r="J523" s="211">
        <v>0</v>
      </c>
      <c r="K523" s="211">
        <v>0</v>
      </c>
      <c r="L523" s="211">
        <v>0</v>
      </c>
      <c r="M523" s="211">
        <v>1</v>
      </c>
      <c r="N523" s="211">
        <v>27</v>
      </c>
      <c r="O523" s="211">
        <v>0</v>
      </c>
      <c r="P523" s="211">
        <v>0</v>
      </c>
      <c r="Q523" s="211">
        <v>0</v>
      </c>
      <c r="R523" s="211">
        <v>0</v>
      </c>
      <c r="S523" s="211">
        <v>0</v>
      </c>
      <c r="T523" s="211">
        <v>0</v>
      </c>
      <c r="U523" s="211">
        <v>0</v>
      </c>
      <c r="V523" s="211">
        <v>1</v>
      </c>
      <c r="W523" s="211">
        <v>27</v>
      </c>
      <c r="X523" s="211">
        <v>0</v>
      </c>
      <c r="Y523" s="211">
        <v>73010.81</v>
      </c>
    </row>
    <row r="524" spans="2:25" s="189" customFormat="1" x14ac:dyDescent="0.35">
      <c r="B524" s="211" t="s">
        <v>282</v>
      </c>
      <c r="C524" s="319" t="s">
        <v>2428</v>
      </c>
      <c r="D524" s="319" t="s">
        <v>2429</v>
      </c>
      <c r="E524" s="211" t="s">
        <v>2430</v>
      </c>
      <c r="F524" s="211" t="s">
        <v>701</v>
      </c>
      <c r="G524" s="211">
        <v>0</v>
      </c>
      <c r="H524" s="211">
        <v>0</v>
      </c>
      <c r="I524" s="211">
        <v>0</v>
      </c>
      <c r="J524" s="211">
        <v>0</v>
      </c>
      <c r="K524" s="211">
        <v>0</v>
      </c>
      <c r="L524" s="211">
        <v>0</v>
      </c>
      <c r="M524" s="211">
        <v>1</v>
      </c>
      <c r="N524" s="211">
        <v>25</v>
      </c>
      <c r="O524" s="211">
        <v>0</v>
      </c>
      <c r="P524" s="211">
        <v>0</v>
      </c>
      <c r="Q524" s="211">
        <v>0</v>
      </c>
      <c r="R524" s="211">
        <v>0</v>
      </c>
      <c r="S524" s="211">
        <v>0</v>
      </c>
      <c r="T524" s="211">
        <v>0</v>
      </c>
      <c r="U524" s="211">
        <v>0</v>
      </c>
      <c r="V524" s="211">
        <v>1</v>
      </c>
      <c r="W524" s="211">
        <v>25</v>
      </c>
      <c r="X524" s="211">
        <v>0</v>
      </c>
      <c r="Y524" s="211">
        <v>68337.19</v>
      </c>
    </row>
    <row r="525" spans="2:25" s="189" customFormat="1" x14ac:dyDescent="0.35">
      <c r="B525" s="211" t="s">
        <v>282</v>
      </c>
      <c r="C525" s="319" t="s">
        <v>2431</v>
      </c>
      <c r="D525" s="319" t="s">
        <v>2432</v>
      </c>
      <c r="E525" s="211" t="s">
        <v>2433</v>
      </c>
      <c r="F525" s="211" t="s">
        <v>704</v>
      </c>
      <c r="G525" s="211">
        <v>0</v>
      </c>
      <c r="H525" s="211">
        <v>0</v>
      </c>
      <c r="I525" s="211">
        <v>0</v>
      </c>
      <c r="J525" s="211">
        <v>0</v>
      </c>
      <c r="K525" s="211">
        <v>0</v>
      </c>
      <c r="L525" s="211">
        <v>0</v>
      </c>
      <c r="M525" s="211">
        <v>1</v>
      </c>
      <c r="N525" s="211">
        <v>30</v>
      </c>
      <c r="O525" s="211">
        <v>0</v>
      </c>
      <c r="P525" s="211">
        <v>0</v>
      </c>
      <c r="Q525" s="211">
        <v>0</v>
      </c>
      <c r="R525" s="211">
        <v>0</v>
      </c>
      <c r="S525" s="211">
        <v>0</v>
      </c>
      <c r="T525" s="211">
        <v>0</v>
      </c>
      <c r="U525" s="211">
        <v>0</v>
      </c>
      <c r="V525" s="211">
        <v>1</v>
      </c>
      <c r="W525" s="211">
        <v>30</v>
      </c>
      <c r="X525" s="211">
        <v>0</v>
      </c>
      <c r="Y525" s="211">
        <v>73084.55</v>
      </c>
    </row>
    <row r="526" spans="2:25" s="189" customFormat="1" x14ac:dyDescent="0.35">
      <c r="B526" s="211" t="s">
        <v>282</v>
      </c>
      <c r="C526" s="319" t="s">
        <v>2434</v>
      </c>
      <c r="D526" s="319" t="s">
        <v>2435</v>
      </c>
      <c r="E526" s="211" t="s">
        <v>2436</v>
      </c>
      <c r="F526" s="211" t="s">
        <v>701</v>
      </c>
      <c r="G526" s="211">
        <v>0</v>
      </c>
      <c r="H526" s="211">
        <v>0</v>
      </c>
      <c r="I526" s="211">
        <v>0</v>
      </c>
      <c r="J526" s="211">
        <v>0</v>
      </c>
      <c r="K526" s="211">
        <v>0</v>
      </c>
      <c r="L526" s="211">
        <v>0</v>
      </c>
      <c r="M526" s="211">
        <v>1</v>
      </c>
      <c r="N526" s="211">
        <v>15</v>
      </c>
      <c r="O526" s="211">
        <v>0</v>
      </c>
      <c r="P526" s="211">
        <v>0</v>
      </c>
      <c r="Q526" s="211">
        <v>0</v>
      </c>
      <c r="R526" s="211">
        <v>0</v>
      </c>
      <c r="S526" s="211">
        <v>0</v>
      </c>
      <c r="T526" s="211">
        <v>0</v>
      </c>
      <c r="U526" s="211">
        <v>0</v>
      </c>
      <c r="V526" s="211">
        <v>1</v>
      </c>
      <c r="W526" s="211">
        <v>15</v>
      </c>
      <c r="X526" s="211">
        <v>0</v>
      </c>
      <c r="Y526" s="211">
        <v>39523.29</v>
      </c>
    </row>
    <row r="527" spans="2:25" s="189" customFormat="1" x14ac:dyDescent="0.35">
      <c r="B527" s="211" t="s">
        <v>282</v>
      </c>
      <c r="C527" s="319" t="s">
        <v>2437</v>
      </c>
      <c r="D527" s="319" t="s">
        <v>2438</v>
      </c>
      <c r="E527" s="211" t="s">
        <v>2439</v>
      </c>
      <c r="F527" s="211" t="s">
        <v>709</v>
      </c>
      <c r="G527" s="211">
        <v>0</v>
      </c>
      <c r="H527" s="211">
        <v>0</v>
      </c>
      <c r="I527" s="211">
        <v>0</v>
      </c>
      <c r="J527" s="211">
        <v>0</v>
      </c>
      <c r="K527" s="211">
        <v>0</v>
      </c>
      <c r="L527" s="211">
        <v>0</v>
      </c>
      <c r="M527" s="211">
        <v>1</v>
      </c>
      <c r="N527" s="211">
        <v>28</v>
      </c>
      <c r="O527" s="211">
        <v>0</v>
      </c>
      <c r="P527" s="211">
        <v>0</v>
      </c>
      <c r="Q527" s="211">
        <v>0</v>
      </c>
      <c r="R527" s="211">
        <v>0</v>
      </c>
      <c r="S527" s="211">
        <v>0</v>
      </c>
      <c r="T527" s="211">
        <v>0</v>
      </c>
      <c r="U527" s="211">
        <v>0</v>
      </c>
      <c r="V527" s="211">
        <v>1</v>
      </c>
      <c r="W527" s="211">
        <v>28</v>
      </c>
      <c r="X527" s="211">
        <v>0</v>
      </c>
      <c r="Y527" s="211">
        <v>65527.83</v>
      </c>
    </row>
    <row r="528" spans="2:25" s="189" customFormat="1" x14ac:dyDescent="0.35">
      <c r="B528" s="211" t="s">
        <v>282</v>
      </c>
      <c r="C528" s="319" t="s">
        <v>2440</v>
      </c>
      <c r="D528" s="319" t="s">
        <v>2441</v>
      </c>
      <c r="E528" s="211" t="s">
        <v>2442</v>
      </c>
      <c r="F528" s="211" t="s">
        <v>705</v>
      </c>
      <c r="G528" s="211">
        <v>0</v>
      </c>
      <c r="H528" s="211">
        <v>0</v>
      </c>
      <c r="I528" s="211">
        <v>0</v>
      </c>
      <c r="J528" s="211">
        <v>0</v>
      </c>
      <c r="K528" s="211">
        <v>0</v>
      </c>
      <c r="L528" s="211">
        <v>0</v>
      </c>
      <c r="M528" s="211">
        <v>1</v>
      </c>
      <c r="N528" s="211">
        <v>23</v>
      </c>
      <c r="O528" s="211">
        <v>0</v>
      </c>
      <c r="P528" s="211">
        <v>0</v>
      </c>
      <c r="Q528" s="211">
        <v>0</v>
      </c>
      <c r="R528" s="211">
        <v>0</v>
      </c>
      <c r="S528" s="211">
        <v>0</v>
      </c>
      <c r="T528" s="211">
        <v>0</v>
      </c>
      <c r="U528" s="211">
        <v>0</v>
      </c>
      <c r="V528" s="211">
        <v>1</v>
      </c>
      <c r="W528" s="211">
        <v>23</v>
      </c>
      <c r="X528" s="211">
        <v>0</v>
      </c>
      <c r="Y528" s="211">
        <v>60983.64</v>
      </c>
    </row>
    <row r="529" spans="2:25" s="189" customFormat="1" x14ac:dyDescent="0.35">
      <c r="B529" s="211" t="s">
        <v>282</v>
      </c>
      <c r="C529" s="319" t="s">
        <v>2443</v>
      </c>
      <c r="D529" s="319" t="s">
        <v>2444</v>
      </c>
      <c r="E529" s="211" t="s">
        <v>2445</v>
      </c>
      <c r="F529" s="211" t="s">
        <v>704</v>
      </c>
      <c r="G529" s="211">
        <v>0</v>
      </c>
      <c r="H529" s="211">
        <v>0</v>
      </c>
      <c r="I529" s="211">
        <v>0</v>
      </c>
      <c r="J529" s="211">
        <v>0</v>
      </c>
      <c r="K529" s="211">
        <v>0</v>
      </c>
      <c r="L529" s="211">
        <v>0</v>
      </c>
      <c r="M529" s="211">
        <v>1</v>
      </c>
      <c r="N529" s="211">
        <v>20</v>
      </c>
      <c r="O529" s="211">
        <v>0</v>
      </c>
      <c r="P529" s="211">
        <v>0</v>
      </c>
      <c r="Q529" s="211">
        <v>0</v>
      </c>
      <c r="R529" s="211">
        <v>0</v>
      </c>
      <c r="S529" s="211">
        <v>0</v>
      </c>
      <c r="T529" s="211">
        <v>0</v>
      </c>
      <c r="U529" s="211">
        <v>0</v>
      </c>
      <c r="V529" s="211">
        <v>1</v>
      </c>
      <c r="W529" s="211">
        <v>20</v>
      </c>
      <c r="X529" s="211">
        <v>0</v>
      </c>
      <c r="Y529" s="211">
        <v>55694.23</v>
      </c>
    </row>
    <row r="530" spans="2:25" s="189" customFormat="1" x14ac:dyDescent="0.35">
      <c r="B530" s="211" t="s">
        <v>282</v>
      </c>
      <c r="C530" s="319" t="s">
        <v>2446</v>
      </c>
      <c r="D530" s="319" t="s">
        <v>2447</v>
      </c>
      <c r="E530" s="211" t="s">
        <v>2448</v>
      </c>
      <c r="F530" s="211" t="s">
        <v>702</v>
      </c>
      <c r="G530" s="211">
        <v>0</v>
      </c>
      <c r="H530" s="211">
        <v>0</v>
      </c>
      <c r="I530" s="211">
        <v>0</v>
      </c>
      <c r="J530" s="211">
        <v>0</v>
      </c>
      <c r="K530" s="211">
        <v>0</v>
      </c>
      <c r="L530" s="211">
        <v>0</v>
      </c>
      <c r="M530" s="211">
        <v>1</v>
      </c>
      <c r="N530" s="211">
        <v>25</v>
      </c>
      <c r="O530" s="211">
        <v>0</v>
      </c>
      <c r="P530" s="211">
        <v>0</v>
      </c>
      <c r="Q530" s="211">
        <v>0</v>
      </c>
      <c r="R530" s="211">
        <v>0</v>
      </c>
      <c r="S530" s="211">
        <v>0</v>
      </c>
      <c r="T530" s="211">
        <v>0</v>
      </c>
      <c r="U530" s="211">
        <v>0</v>
      </c>
      <c r="V530" s="211">
        <v>1</v>
      </c>
      <c r="W530" s="211">
        <v>25</v>
      </c>
      <c r="X530" s="211">
        <v>0</v>
      </c>
      <c r="Y530" s="211">
        <v>63394.34</v>
      </c>
    </row>
    <row r="531" spans="2:25" s="189" customFormat="1" x14ac:dyDescent="0.35">
      <c r="B531" s="211" t="s">
        <v>282</v>
      </c>
      <c r="C531" s="319" t="s">
        <v>2449</v>
      </c>
      <c r="D531" s="319" t="s">
        <v>2450</v>
      </c>
      <c r="E531" s="211" t="s">
        <v>2451</v>
      </c>
      <c r="F531" s="211" t="s">
        <v>708</v>
      </c>
      <c r="G531" s="211">
        <v>0</v>
      </c>
      <c r="H531" s="211">
        <v>0</v>
      </c>
      <c r="I531" s="211">
        <v>0</v>
      </c>
      <c r="J531" s="211">
        <v>0</v>
      </c>
      <c r="K531" s="211">
        <v>0</v>
      </c>
      <c r="L531" s="211">
        <v>0</v>
      </c>
      <c r="M531" s="211">
        <v>1</v>
      </c>
      <c r="N531" s="211">
        <v>26</v>
      </c>
      <c r="O531" s="211">
        <v>0</v>
      </c>
      <c r="P531" s="211">
        <v>0</v>
      </c>
      <c r="Q531" s="211">
        <v>0</v>
      </c>
      <c r="R531" s="211">
        <v>0</v>
      </c>
      <c r="S531" s="211">
        <v>0</v>
      </c>
      <c r="T531" s="211">
        <v>0</v>
      </c>
      <c r="U531" s="211">
        <v>0</v>
      </c>
      <c r="V531" s="211">
        <v>1</v>
      </c>
      <c r="W531" s="211">
        <v>26</v>
      </c>
      <c r="X531" s="211">
        <v>0</v>
      </c>
      <c r="Y531" s="211">
        <v>55572.53</v>
      </c>
    </row>
    <row r="532" spans="2:25" s="189" customFormat="1" x14ac:dyDescent="0.35">
      <c r="B532" s="211" t="s">
        <v>282</v>
      </c>
      <c r="C532" s="319" t="s">
        <v>2452</v>
      </c>
      <c r="D532" s="319" t="s">
        <v>2453</v>
      </c>
      <c r="E532" s="211" t="s">
        <v>2454</v>
      </c>
      <c r="F532" s="211" t="s">
        <v>698</v>
      </c>
      <c r="G532" s="211">
        <v>0</v>
      </c>
      <c r="H532" s="211">
        <v>0</v>
      </c>
      <c r="I532" s="211">
        <v>0</v>
      </c>
      <c r="J532" s="211">
        <v>0</v>
      </c>
      <c r="K532" s="211">
        <v>0</v>
      </c>
      <c r="L532" s="211">
        <v>0</v>
      </c>
      <c r="M532" s="211">
        <v>1</v>
      </c>
      <c r="N532" s="211">
        <v>24</v>
      </c>
      <c r="O532" s="211">
        <v>0</v>
      </c>
      <c r="P532" s="211">
        <v>0</v>
      </c>
      <c r="Q532" s="211">
        <v>0</v>
      </c>
      <c r="R532" s="211">
        <v>0</v>
      </c>
      <c r="S532" s="211">
        <v>0</v>
      </c>
      <c r="T532" s="211">
        <v>0</v>
      </c>
      <c r="U532" s="211">
        <v>0</v>
      </c>
      <c r="V532" s="211">
        <v>1</v>
      </c>
      <c r="W532" s="211">
        <v>24</v>
      </c>
      <c r="X532" s="211">
        <v>0</v>
      </c>
      <c r="Y532" s="211">
        <v>68115.81</v>
      </c>
    </row>
    <row r="533" spans="2:25" s="189" customFormat="1" x14ac:dyDescent="0.35">
      <c r="B533" s="211" t="s">
        <v>282</v>
      </c>
      <c r="C533" s="319" t="s">
        <v>2455</v>
      </c>
      <c r="D533" s="319" t="s">
        <v>2456</v>
      </c>
      <c r="E533" s="211" t="s">
        <v>2457</v>
      </c>
      <c r="F533" s="211" t="s">
        <v>701</v>
      </c>
      <c r="G533" s="211">
        <v>0</v>
      </c>
      <c r="H533" s="211">
        <v>0</v>
      </c>
      <c r="I533" s="211">
        <v>0</v>
      </c>
      <c r="J533" s="211">
        <v>0</v>
      </c>
      <c r="K533" s="211">
        <v>0</v>
      </c>
      <c r="L533" s="211">
        <v>0</v>
      </c>
      <c r="M533" s="211">
        <v>1</v>
      </c>
      <c r="N533" s="211">
        <v>20</v>
      </c>
      <c r="O533" s="211">
        <v>0</v>
      </c>
      <c r="P533" s="211">
        <v>0</v>
      </c>
      <c r="Q533" s="211">
        <v>0</v>
      </c>
      <c r="R533" s="211">
        <v>0</v>
      </c>
      <c r="S533" s="211">
        <v>0</v>
      </c>
      <c r="T533" s="211">
        <v>0</v>
      </c>
      <c r="U533" s="211">
        <v>0</v>
      </c>
      <c r="V533" s="211">
        <v>1</v>
      </c>
      <c r="W533" s="211">
        <v>20</v>
      </c>
      <c r="X533" s="211">
        <v>0</v>
      </c>
      <c r="Y533" s="211">
        <v>56419.44</v>
      </c>
    </row>
    <row r="534" spans="2:25" s="189" customFormat="1" x14ac:dyDescent="0.35">
      <c r="B534" s="211" t="s">
        <v>282</v>
      </c>
      <c r="C534" s="319" t="s">
        <v>2458</v>
      </c>
      <c r="D534" s="319" t="s">
        <v>2459</v>
      </c>
      <c r="E534" s="211" t="s">
        <v>2460</v>
      </c>
      <c r="F534" s="211" t="s">
        <v>699</v>
      </c>
      <c r="G534" s="211">
        <v>0</v>
      </c>
      <c r="H534" s="211">
        <v>0</v>
      </c>
      <c r="I534" s="211">
        <v>0</v>
      </c>
      <c r="J534" s="211">
        <v>0</v>
      </c>
      <c r="K534" s="211">
        <v>0</v>
      </c>
      <c r="L534" s="211">
        <v>0</v>
      </c>
      <c r="M534" s="211">
        <v>1</v>
      </c>
      <c r="N534" s="211">
        <v>17</v>
      </c>
      <c r="O534" s="211">
        <v>0</v>
      </c>
      <c r="P534" s="211">
        <v>0</v>
      </c>
      <c r="Q534" s="211">
        <v>0</v>
      </c>
      <c r="R534" s="211">
        <v>0</v>
      </c>
      <c r="S534" s="211">
        <v>0</v>
      </c>
      <c r="T534" s="211">
        <v>0</v>
      </c>
      <c r="U534" s="211">
        <v>0</v>
      </c>
      <c r="V534" s="211">
        <v>1</v>
      </c>
      <c r="W534" s="211">
        <v>17</v>
      </c>
      <c r="X534" s="211">
        <v>0</v>
      </c>
      <c r="Y534" s="211">
        <v>45223.69</v>
      </c>
    </row>
    <row r="535" spans="2:25" s="189" customFormat="1" x14ac:dyDescent="0.35">
      <c r="B535" s="211" t="s">
        <v>282</v>
      </c>
      <c r="C535" s="319" t="s">
        <v>2461</v>
      </c>
      <c r="D535" s="319" t="s">
        <v>2462</v>
      </c>
      <c r="E535" s="211" t="s">
        <v>2463</v>
      </c>
      <c r="F535" s="211" t="s">
        <v>699</v>
      </c>
      <c r="G535" s="211">
        <v>0</v>
      </c>
      <c r="H535" s="211">
        <v>0</v>
      </c>
      <c r="I535" s="211">
        <v>0</v>
      </c>
      <c r="J535" s="211">
        <v>0</v>
      </c>
      <c r="K535" s="211">
        <v>0</v>
      </c>
      <c r="L535" s="211">
        <v>0</v>
      </c>
      <c r="M535" s="211">
        <v>1</v>
      </c>
      <c r="N535" s="211">
        <v>23</v>
      </c>
      <c r="O535" s="211">
        <v>0</v>
      </c>
      <c r="P535" s="211">
        <v>0</v>
      </c>
      <c r="Q535" s="211">
        <v>0</v>
      </c>
      <c r="R535" s="211">
        <v>0</v>
      </c>
      <c r="S535" s="211">
        <v>0</v>
      </c>
      <c r="T535" s="211">
        <v>0</v>
      </c>
      <c r="U535" s="211">
        <v>0</v>
      </c>
      <c r="V535" s="211">
        <v>1</v>
      </c>
      <c r="W535" s="211">
        <v>23</v>
      </c>
      <c r="X535" s="211">
        <v>0</v>
      </c>
      <c r="Y535" s="211">
        <v>54678.53</v>
      </c>
    </row>
    <row r="536" spans="2:25" s="189" customFormat="1" x14ac:dyDescent="0.35">
      <c r="B536" s="211" t="s">
        <v>282</v>
      </c>
      <c r="C536" s="319" t="s">
        <v>2464</v>
      </c>
      <c r="D536" s="319" t="s">
        <v>2465</v>
      </c>
      <c r="E536" s="211" t="s">
        <v>2466</v>
      </c>
      <c r="F536" s="211" t="s">
        <v>709</v>
      </c>
      <c r="G536" s="211">
        <v>0</v>
      </c>
      <c r="H536" s="211">
        <v>0</v>
      </c>
      <c r="I536" s="211">
        <v>0</v>
      </c>
      <c r="J536" s="211">
        <v>0</v>
      </c>
      <c r="K536" s="211">
        <v>0</v>
      </c>
      <c r="L536" s="211">
        <v>0</v>
      </c>
      <c r="M536" s="211">
        <v>1</v>
      </c>
      <c r="N536" s="211">
        <v>30</v>
      </c>
      <c r="O536" s="211">
        <v>0</v>
      </c>
      <c r="P536" s="211">
        <v>0</v>
      </c>
      <c r="Q536" s="211">
        <v>0</v>
      </c>
      <c r="R536" s="211">
        <v>0</v>
      </c>
      <c r="S536" s="211">
        <v>0</v>
      </c>
      <c r="T536" s="211">
        <v>0</v>
      </c>
      <c r="U536" s="211">
        <v>0</v>
      </c>
      <c r="V536" s="211">
        <v>1</v>
      </c>
      <c r="W536" s="211">
        <v>30</v>
      </c>
      <c r="X536" s="211">
        <v>0</v>
      </c>
      <c r="Y536" s="211">
        <v>56231.72</v>
      </c>
    </row>
    <row r="537" spans="2:25" s="189" customFormat="1" x14ac:dyDescent="0.35">
      <c r="B537" s="211" t="s">
        <v>282</v>
      </c>
      <c r="C537" s="319" t="s">
        <v>2467</v>
      </c>
      <c r="D537" s="319" t="s">
        <v>2468</v>
      </c>
      <c r="E537" s="211" t="s">
        <v>2469</v>
      </c>
      <c r="F537" s="211" t="s">
        <v>702</v>
      </c>
      <c r="G537" s="211">
        <v>0</v>
      </c>
      <c r="H537" s="211">
        <v>0</v>
      </c>
      <c r="I537" s="211">
        <v>0</v>
      </c>
      <c r="J537" s="211">
        <v>0</v>
      </c>
      <c r="K537" s="211">
        <v>0</v>
      </c>
      <c r="L537" s="211">
        <v>0</v>
      </c>
      <c r="M537" s="211">
        <v>1</v>
      </c>
      <c r="N537" s="211">
        <v>15</v>
      </c>
      <c r="O537" s="211">
        <v>0</v>
      </c>
      <c r="P537" s="211">
        <v>0</v>
      </c>
      <c r="Q537" s="211">
        <v>0</v>
      </c>
      <c r="R537" s="211">
        <v>0</v>
      </c>
      <c r="S537" s="211">
        <v>0</v>
      </c>
      <c r="T537" s="211">
        <v>0</v>
      </c>
      <c r="U537" s="211">
        <v>0</v>
      </c>
      <c r="V537" s="211">
        <v>1</v>
      </c>
      <c r="W537" s="211">
        <v>15</v>
      </c>
      <c r="X537" s="211">
        <v>0</v>
      </c>
      <c r="Y537" s="211">
        <v>40596.42</v>
      </c>
    </row>
    <row r="538" spans="2:25" s="189" customFormat="1" x14ac:dyDescent="0.35">
      <c r="B538" s="211" t="s">
        <v>282</v>
      </c>
      <c r="C538" s="319" t="s">
        <v>2470</v>
      </c>
      <c r="D538" s="319" t="s">
        <v>2471</v>
      </c>
      <c r="E538" s="211" t="s">
        <v>2472</v>
      </c>
      <c r="F538" s="211" t="s">
        <v>700</v>
      </c>
      <c r="G538" s="211">
        <v>0</v>
      </c>
      <c r="H538" s="211">
        <v>0</v>
      </c>
      <c r="I538" s="211">
        <v>0</v>
      </c>
      <c r="J538" s="211">
        <v>0</v>
      </c>
      <c r="K538" s="211">
        <v>0</v>
      </c>
      <c r="L538" s="211">
        <v>0</v>
      </c>
      <c r="M538" s="211">
        <v>1</v>
      </c>
      <c r="N538" s="211">
        <v>30</v>
      </c>
      <c r="O538" s="211">
        <v>0</v>
      </c>
      <c r="P538" s="211">
        <v>0</v>
      </c>
      <c r="Q538" s="211">
        <v>0</v>
      </c>
      <c r="R538" s="211">
        <v>0</v>
      </c>
      <c r="S538" s="211">
        <v>0</v>
      </c>
      <c r="T538" s="211">
        <v>0</v>
      </c>
      <c r="U538" s="211">
        <v>0</v>
      </c>
      <c r="V538" s="211">
        <v>1</v>
      </c>
      <c r="W538" s="211">
        <v>30</v>
      </c>
      <c r="X538" s="211">
        <v>0</v>
      </c>
      <c r="Y538" s="211">
        <v>66863.62</v>
      </c>
    </row>
    <row r="539" spans="2:25" s="189" customFormat="1" x14ac:dyDescent="0.35">
      <c r="B539" s="211" t="s">
        <v>282</v>
      </c>
      <c r="C539" s="319" t="s">
        <v>2473</v>
      </c>
      <c r="D539" s="319" t="s">
        <v>2474</v>
      </c>
      <c r="E539" s="211" t="s">
        <v>2475</v>
      </c>
      <c r="F539" s="211" t="s">
        <v>700</v>
      </c>
      <c r="G539" s="211">
        <v>0</v>
      </c>
      <c r="H539" s="211">
        <v>0</v>
      </c>
      <c r="I539" s="211">
        <v>0</v>
      </c>
      <c r="J539" s="211">
        <v>0</v>
      </c>
      <c r="K539" s="211">
        <v>0</v>
      </c>
      <c r="L539" s="211">
        <v>0</v>
      </c>
      <c r="M539" s="211">
        <v>1</v>
      </c>
      <c r="N539" s="211">
        <v>20</v>
      </c>
      <c r="O539" s="211">
        <v>0</v>
      </c>
      <c r="P539" s="211">
        <v>0</v>
      </c>
      <c r="Q539" s="211">
        <v>0</v>
      </c>
      <c r="R539" s="211">
        <v>0</v>
      </c>
      <c r="S539" s="211">
        <v>0</v>
      </c>
      <c r="T539" s="211">
        <v>0</v>
      </c>
      <c r="U539" s="211">
        <v>0</v>
      </c>
      <c r="V539" s="211">
        <v>1</v>
      </c>
      <c r="W539" s="211">
        <v>20</v>
      </c>
      <c r="X539" s="211">
        <v>0</v>
      </c>
      <c r="Y539" s="211">
        <v>46815.26</v>
      </c>
    </row>
    <row r="540" spans="2:25" s="189" customFormat="1" x14ac:dyDescent="0.35">
      <c r="B540" s="211" t="s">
        <v>282</v>
      </c>
      <c r="C540" s="319" t="s">
        <v>2476</v>
      </c>
      <c r="D540" s="319" t="s">
        <v>2477</v>
      </c>
      <c r="E540" s="211" t="s">
        <v>2478</v>
      </c>
      <c r="F540" s="211" t="s">
        <v>702</v>
      </c>
      <c r="G540" s="211">
        <v>0</v>
      </c>
      <c r="H540" s="211">
        <v>0</v>
      </c>
      <c r="I540" s="211">
        <v>0</v>
      </c>
      <c r="J540" s="211">
        <v>0</v>
      </c>
      <c r="K540" s="211">
        <v>0</v>
      </c>
      <c r="L540" s="211">
        <v>0</v>
      </c>
      <c r="M540" s="211">
        <v>1</v>
      </c>
      <c r="N540" s="211">
        <v>25</v>
      </c>
      <c r="O540" s="211">
        <v>0</v>
      </c>
      <c r="P540" s="211">
        <v>0</v>
      </c>
      <c r="Q540" s="211">
        <v>0</v>
      </c>
      <c r="R540" s="211">
        <v>0</v>
      </c>
      <c r="S540" s="211">
        <v>0</v>
      </c>
      <c r="T540" s="211">
        <v>0</v>
      </c>
      <c r="U540" s="211">
        <v>0</v>
      </c>
      <c r="V540" s="211">
        <v>1</v>
      </c>
      <c r="W540" s="211">
        <v>25</v>
      </c>
      <c r="X540" s="211">
        <v>0</v>
      </c>
      <c r="Y540" s="211">
        <v>54626.59</v>
      </c>
    </row>
    <row r="541" spans="2:25" s="189" customFormat="1" x14ac:dyDescent="0.35">
      <c r="B541" s="211" t="s">
        <v>282</v>
      </c>
      <c r="C541" s="319" t="s">
        <v>2479</v>
      </c>
      <c r="D541" s="319" t="s">
        <v>2480</v>
      </c>
      <c r="E541" s="211" t="s">
        <v>2481</v>
      </c>
      <c r="F541" s="211" t="s">
        <v>699</v>
      </c>
      <c r="G541" s="211">
        <v>0</v>
      </c>
      <c r="H541" s="211">
        <v>0</v>
      </c>
      <c r="I541" s="211">
        <v>0</v>
      </c>
      <c r="J541" s="211">
        <v>0</v>
      </c>
      <c r="K541" s="211">
        <v>0</v>
      </c>
      <c r="L541" s="211">
        <v>0</v>
      </c>
      <c r="M541" s="211">
        <v>1</v>
      </c>
      <c r="N541" s="211">
        <v>29</v>
      </c>
      <c r="O541" s="211">
        <v>0</v>
      </c>
      <c r="P541" s="211">
        <v>0</v>
      </c>
      <c r="Q541" s="211">
        <v>0</v>
      </c>
      <c r="R541" s="211">
        <v>0</v>
      </c>
      <c r="S541" s="211">
        <v>0</v>
      </c>
      <c r="T541" s="211">
        <v>0</v>
      </c>
      <c r="U541" s="211">
        <v>0</v>
      </c>
      <c r="V541" s="211">
        <v>1</v>
      </c>
      <c r="W541" s="211">
        <v>29</v>
      </c>
      <c r="X541" s="211">
        <v>0</v>
      </c>
      <c r="Y541" s="211">
        <v>86843.58</v>
      </c>
    </row>
    <row r="542" spans="2:25" s="189" customFormat="1" x14ac:dyDescent="0.35">
      <c r="B542" s="211" t="s">
        <v>282</v>
      </c>
      <c r="C542" s="319" t="s">
        <v>2482</v>
      </c>
      <c r="D542" s="319" t="s">
        <v>2483</v>
      </c>
      <c r="E542" s="211" t="s">
        <v>2484</v>
      </c>
      <c r="F542" s="211" t="s">
        <v>703</v>
      </c>
      <c r="G542" s="211">
        <v>0</v>
      </c>
      <c r="H542" s="211">
        <v>0</v>
      </c>
      <c r="I542" s="211">
        <v>0</v>
      </c>
      <c r="J542" s="211">
        <v>0</v>
      </c>
      <c r="K542" s="211">
        <v>0</v>
      </c>
      <c r="L542" s="211">
        <v>0</v>
      </c>
      <c r="M542" s="211">
        <v>1</v>
      </c>
      <c r="N542" s="211">
        <v>23</v>
      </c>
      <c r="O542" s="211">
        <v>0</v>
      </c>
      <c r="P542" s="211">
        <v>0</v>
      </c>
      <c r="Q542" s="211">
        <v>0</v>
      </c>
      <c r="R542" s="211">
        <v>0</v>
      </c>
      <c r="S542" s="211">
        <v>0</v>
      </c>
      <c r="T542" s="211">
        <v>0</v>
      </c>
      <c r="U542" s="211">
        <v>0</v>
      </c>
      <c r="V542" s="211">
        <v>1</v>
      </c>
      <c r="W542" s="211">
        <v>23</v>
      </c>
      <c r="X542" s="211">
        <v>0</v>
      </c>
      <c r="Y542" s="211">
        <v>65352.49</v>
      </c>
    </row>
    <row r="543" spans="2:25" s="189" customFormat="1" x14ac:dyDescent="0.35">
      <c r="B543" s="211" t="s">
        <v>282</v>
      </c>
      <c r="C543" s="319" t="s">
        <v>2485</v>
      </c>
      <c r="D543" s="319" t="s">
        <v>2486</v>
      </c>
      <c r="E543" s="211" t="s">
        <v>2487</v>
      </c>
      <c r="F543" s="211" t="s">
        <v>710</v>
      </c>
      <c r="G543" s="211">
        <v>0</v>
      </c>
      <c r="H543" s="211">
        <v>0</v>
      </c>
      <c r="I543" s="211">
        <v>0</v>
      </c>
      <c r="J543" s="211">
        <v>0</v>
      </c>
      <c r="K543" s="211">
        <v>0</v>
      </c>
      <c r="L543" s="211">
        <v>0</v>
      </c>
      <c r="M543" s="211">
        <v>1</v>
      </c>
      <c r="N543" s="211">
        <v>20</v>
      </c>
      <c r="O543" s="211">
        <v>0</v>
      </c>
      <c r="P543" s="211">
        <v>0</v>
      </c>
      <c r="Q543" s="211">
        <v>0</v>
      </c>
      <c r="R543" s="211">
        <v>0</v>
      </c>
      <c r="S543" s="211">
        <v>0</v>
      </c>
      <c r="T543" s="211">
        <v>0</v>
      </c>
      <c r="U543" s="211">
        <v>0</v>
      </c>
      <c r="V543" s="211">
        <v>1</v>
      </c>
      <c r="W543" s="211">
        <v>20</v>
      </c>
      <c r="X543" s="211">
        <v>0</v>
      </c>
      <c r="Y543" s="211">
        <v>46940.800000000003</v>
      </c>
    </row>
    <row r="544" spans="2:25" s="189" customFormat="1" x14ac:dyDescent="0.35">
      <c r="B544" s="211" t="s">
        <v>282</v>
      </c>
      <c r="C544" s="319" t="s">
        <v>2488</v>
      </c>
      <c r="D544" s="319" t="s">
        <v>2489</v>
      </c>
      <c r="E544" s="211" t="s">
        <v>2490</v>
      </c>
      <c r="F544" s="211" t="s">
        <v>701</v>
      </c>
      <c r="G544" s="211">
        <v>0</v>
      </c>
      <c r="H544" s="211">
        <v>0</v>
      </c>
      <c r="I544" s="211">
        <v>0</v>
      </c>
      <c r="J544" s="211">
        <v>0</v>
      </c>
      <c r="K544" s="211">
        <v>0</v>
      </c>
      <c r="L544" s="211">
        <v>0</v>
      </c>
      <c r="M544" s="211">
        <v>1</v>
      </c>
      <c r="N544" s="211">
        <v>23</v>
      </c>
      <c r="O544" s="211">
        <v>0</v>
      </c>
      <c r="P544" s="211">
        <v>0</v>
      </c>
      <c r="Q544" s="211">
        <v>0</v>
      </c>
      <c r="R544" s="211">
        <v>0</v>
      </c>
      <c r="S544" s="211">
        <v>0</v>
      </c>
      <c r="T544" s="211">
        <v>0</v>
      </c>
      <c r="U544" s="211">
        <v>0</v>
      </c>
      <c r="V544" s="211">
        <v>1</v>
      </c>
      <c r="W544" s="211">
        <v>23</v>
      </c>
      <c r="X544" s="211">
        <v>0</v>
      </c>
      <c r="Y544" s="211">
        <v>68085.11</v>
      </c>
    </row>
    <row r="545" spans="2:25" s="189" customFormat="1" x14ac:dyDescent="0.35">
      <c r="B545" s="211" t="s">
        <v>282</v>
      </c>
      <c r="C545" s="319" t="s">
        <v>2491</v>
      </c>
      <c r="D545" s="319" t="s">
        <v>2492</v>
      </c>
      <c r="E545" s="211" t="s">
        <v>2493</v>
      </c>
      <c r="F545" s="211" t="s">
        <v>705</v>
      </c>
      <c r="G545" s="211">
        <v>0</v>
      </c>
      <c r="H545" s="211">
        <v>0</v>
      </c>
      <c r="I545" s="211">
        <v>0</v>
      </c>
      <c r="J545" s="211">
        <v>0</v>
      </c>
      <c r="K545" s="211">
        <v>0</v>
      </c>
      <c r="L545" s="211">
        <v>0</v>
      </c>
      <c r="M545" s="211">
        <v>1</v>
      </c>
      <c r="N545" s="211">
        <v>21</v>
      </c>
      <c r="O545" s="211">
        <v>0</v>
      </c>
      <c r="P545" s="211">
        <v>0</v>
      </c>
      <c r="Q545" s="211">
        <v>0</v>
      </c>
      <c r="R545" s="211">
        <v>0</v>
      </c>
      <c r="S545" s="211">
        <v>0</v>
      </c>
      <c r="T545" s="211">
        <v>0</v>
      </c>
      <c r="U545" s="211">
        <v>0</v>
      </c>
      <c r="V545" s="211">
        <v>1</v>
      </c>
      <c r="W545" s="211">
        <v>21</v>
      </c>
      <c r="X545" s="211">
        <v>0</v>
      </c>
      <c r="Y545" s="211">
        <v>56442.400000000001</v>
      </c>
    </row>
    <row r="546" spans="2:25" s="189" customFormat="1" x14ac:dyDescent="0.35">
      <c r="B546" s="211" t="s">
        <v>282</v>
      </c>
      <c r="C546" s="319" t="s">
        <v>2494</v>
      </c>
      <c r="D546" s="319" t="s">
        <v>2495</v>
      </c>
      <c r="E546" s="211" t="s">
        <v>2496</v>
      </c>
      <c r="F546" s="211" t="s">
        <v>703</v>
      </c>
      <c r="G546" s="211">
        <v>0</v>
      </c>
      <c r="H546" s="211">
        <v>0</v>
      </c>
      <c r="I546" s="211">
        <v>0</v>
      </c>
      <c r="J546" s="211">
        <v>0</v>
      </c>
      <c r="K546" s="211">
        <v>0</v>
      </c>
      <c r="L546" s="211">
        <v>0</v>
      </c>
      <c r="M546" s="211">
        <v>1</v>
      </c>
      <c r="N546" s="211">
        <v>15</v>
      </c>
      <c r="O546" s="211">
        <v>0</v>
      </c>
      <c r="P546" s="211">
        <v>0</v>
      </c>
      <c r="Q546" s="211">
        <v>0</v>
      </c>
      <c r="R546" s="211">
        <v>0</v>
      </c>
      <c r="S546" s="211">
        <v>0</v>
      </c>
      <c r="T546" s="211">
        <v>0</v>
      </c>
      <c r="U546" s="211">
        <v>0</v>
      </c>
      <c r="V546" s="211">
        <v>1</v>
      </c>
      <c r="W546" s="211">
        <v>15</v>
      </c>
      <c r="X546" s="211">
        <v>0</v>
      </c>
      <c r="Y546" s="211">
        <v>35361.72</v>
      </c>
    </row>
    <row r="547" spans="2:25" s="189" customFormat="1" x14ac:dyDescent="0.35">
      <c r="B547" s="211" t="s">
        <v>282</v>
      </c>
      <c r="C547" s="319" t="s">
        <v>2497</v>
      </c>
      <c r="D547" s="319" t="s">
        <v>2498</v>
      </c>
      <c r="E547" s="211" t="s">
        <v>2499</v>
      </c>
      <c r="F547" s="211" t="s">
        <v>704</v>
      </c>
      <c r="G547" s="211">
        <v>0</v>
      </c>
      <c r="H547" s="211">
        <v>0</v>
      </c>
      <c r="I547" s="211">
        <v>0</v>
      </c>
      <c r="J547" s="211">
        <v>0</v>
      </c>
      <c r="K547" s="211">
        <v>0</v>
      </c>
      <c r="L547" s="211">
        <v>0</v>
      </c>
      <c r="M547" s="211">
        <v>1</v>
      </c>
      <c r="N547" s="211">
        <v>17</v>
      </c>
      <c r="O547" s="211">
        <v>0</v>
      </c>
      <c r="P547" s="211">
        <v>0</v>
      </c>
      <c r="Q547" s="211">
        <v>0</v>
      </c>
      <c r="R547" s="211">
        <v>0</v>
      </c>
      <c r="S547" s="211">
        <v>0</v>
      </c>
      <c r="T547" s="211">
        <v>0</v>
      </c>
      <c r="U547" s="211">
        <v>0</v>
      </c>
      <c r="V547" s="211">
        <v>1</v>
      </c>
      <c r="W547" s="211">
        <v>17</v>
      </c>
      <c r="X547" s="211">
        <v>0</v>
      </c>
      <c r="Y547" s="211">
        <v>42742.71</v>
      </c>
    </row>
    <row r="548" spans="2:25" s="189" customFormat="1" x14ac:dyDescent="0.35">
      <c r="B548" s="211" t="s">
        <v>282</v>
      </c>
      <c r="C548" s="319" t="s">
        <v>2500</v>
      </c>
      <c r="D548" s="319" t="s">
        <v>2501</v>
      </c>
      <c r="E548" s="211" t="s">
        <v>2502</v>
      </c>
      <c r="F548" s="211" t="s">
        <v>701</v>
      </c>
      <c r="G548" s="211">
        <v>0</v>
      </c>
      <c r="H548" s="211">
        <v>0</v>
      </c>
      <c r="I548" s="211">
        <v>0</v>
      </c>
      <c r="J548" s="211">
        <v>0</v>
      </c>
      <c r="K548" s="211">
        <v>0</v>
      </c>
      <c r="L548" s="211">
        <v>0</v>
      </c>
      <c r="M548" s="211">
        <v>1</v>
      </c>
      <c r="N548" s="211">
        <v>39</v>
      </c>
      <c r="O548" s="211">
        <v>0</v>
      </c>
      <c r="P548" s="211">
        <v>0</v>
      </c>
      <c r="Q548" s="211">
        <v>0</v>
      </c>
      <c r="R548" s="211">
        <v>0</v>
      </c>
      <c r="S548" s="211">
        <v>0</v>
      </c>
      <c r="T548" s="211">
        <v>0</v>
      </c>
      <c r="U548" s="211">
        <v>0</v>
      </c>
      <c r="V548" s="211">
        <v>1</v>
      </c>
      <c r="W548" s="211">
        <v>39</v>
      </c>
      <c r="X548" s="211">
        <v>0</v>
      </c>
      <c r="Y548" s="211">
        <v>90846.21</v>
      </c>
    </row>
    <row r="549" spans="2:25" s="189" customFormat="1" x14ac:dyDescent="0.35">
      <c r="B549" s="211" t="s">
        <v>282</v>
      </c>
      <c r="C549" s="319" t="s">
        <v>2503</v>
      </c>
      <c r="D549" s="319" t="s">
        <v>2504</v>
      </c>
      <c r="E549" s="211" t="s">
        <v>2505</v>
      </c>
      <c r="F549" s="211" t="s">
        <v>702</v>
      </c>
      <c r="G549" s="211">
        <v>0</v>
      </c>
      <c r="H549" s="211">
        <v>0</v>
      </c>
      <c r="I549" s="211">
        <v>0</v>
      </c>
      <c r="J549" s="211">
        <v>0</v>
      </c>
      <c r="K549" s="211">
        <v>0</v>
      </c>
      <c r="L549" s="211">
        <v>0</v>
      </c>
      <c r="M549" s="211">
        <v>1</v>
      </c>
      <c r="N549" s="211">
        <v>35</v>
      </c>
      <c r="O549" s="211">
        <v>0</v>
      </c>
      <c r="P549" s="211">
        <v>0</v>
      </c>
      <c r="Q549" s="211">
        <v>0</v>
      </c>
      <c r="R549" s="211">
        <v>0</v>
      </c>
      <c r="S549" s="211">
        <v>0</v>
      </c>
      <c r="T549" s="211">
        <v>0</v>
      </c>
      <c r="U549" s="211">
        <v>0</v>
      </c>
      <c r="V549" s="211">
        <v>1</v>
      </c>
      <c r="W549" s="211">
        <v>35</v>
      </c>
      <c r="X549" s="211">
        <v>0</v>
      </c>
      <c r="Y549" s="211">
        <v>80550.66</v>
      </c>
    </row>
    <row r="550" spans="2:25" s="189" customFormat="1" x14ac:dyDescent="0.35">
      <c r="B550" s="211" t="s">
        <v>282</v>
      </c>
      <c r="C550" s="319" t="s">
        <v>2506</v>
      </c>
      <c r="D550" s="319" t="s">
        <v>2507</v>
      </c>
      <c r="E550" s="211" t="s">
        <v>2508</v>
      </c>
      <c r="F550" s="211" t="s">
        <v>699</v>
      </c>
      <c r="G550" s="211">
        <v>0</v>
      </c>
      <c r="H550" s="211">
        <v>0</v>
      </c>
      <c r="I550" s="211">
        <v>0</v>
      </c>
      <c r="J550" s="211">
        <v>0</v>
      </c>
      <c r="K550" s="211">
        <v>0</v>
      </c>
      <c r="L550" s="211">
        <v>0</v>
      </c>
      <c r="M550" s="211">
        <v>1</v>
      </c>
      <c r="N550" s="211">
        <v>15</v>
      </c>
      <c r="O550" s="211">
        <v>0</v>
      </c>
      <c r="P550" s="211">
        <v>0</v>
      </c>
      <c r="Q550" s="211">
        <v>0</v>
      </c>
      <c r="R550" s="211">
        <v>0</v>
      </c>
      <c r="S550" s="211">
        <v>0</v>
      </c>
      <c r="T550" s="211">
        <v>0</v>
      </c>
      <c r="U550" s="211">
        <v>0</v>
      </c>
      <c r="V550" s="211">
        <v>1</v>
      </c>
      <c r="W550" s="211">
        <v>15</v>
      </c>
      <c r="X550" s="211">
        <v>0</v>
      </c>
      <c r="Y550" s="211">
        <v>49018.73</v>
      </c>
    </row>
    <row r="551" spans="2:25" s="189" customFormat="1" x14ac:dyDescent="0.35">
      <c r="B551" s="211" t="s">
        <v>282</v>
      </c>
      <c r="C551" s="319" t="s">
        <v>2509</v>
      </c>
      <c r="D551" s="319" t="s">
        <v>2510</v>
      </c>
      <c r="E551" s="211" t="s">
        <v>2511</v>
      </c>
      <c r="F551" s="211" t="s">
        <v>700</v>
      </c>
      <c r="G551" s="211">
        <v>0</v>
      </c>
      <c r="H551" s="211">
        <v>0</v>
      </c>
      <c r="I551" s="211">
        <v>0</v>
      </c>
      <c r="J551" s="211">
        <v>0</v>
      </c>
      <c r="K551" s="211">
        <v>0</v>
      </c>
      <c r="L551" s="211">
        <v>0</v>
      </c>
      <c r="M551" s="211">
        <v>1</v>
      </c>
      <c r="N551" s="211">
        <v>25</v>
      </c>
      <c r="O551" s="211">
        <v>0</v>
      </c>
      <c r="P551" s="211">
        <v>0</v>
      </c>
      <c r="Q551" s="211">
        <v>0</v>
      </c>
      <c r="R551" s="211">
        <v>0</v>
      </c>
      <c r="S551" s="211">
        <v>0</v>
      </c>
      <c r="T551" s="211">
        <v>0</v>
      </c>
      <c r="U551" s="211">
        <v>0</v>
      </c>
      <c r="V551" s="211">
        <v>1</v>
      </c>
      <c r="W551" s="211">
        <v>25</v>
      </c>
      <c r="X551" s="211">
        <v>0</v>
      </c>
      <c r="Y551" s="211">
        <v>43405.68</v>
      </c>
    </row>
    <row r="552" spans="2:25" s="189" customFormat="1" x14ac:dyDescent="0.35">
      <c r="B552" s="211" t="s">
        <v>282</v>
      </c>
      <c r="C552" s="319" t="s">
        <v>2512</v>
      </c>
      <c r="D552" s="319" t="s">
        <v>2513</v>
      </c>
      <c r="E552" s="211" t="s">
        <v>2514</v>
      </c>
      <c r="F552" s="211" t="s">
        <v>702</v>
      </c>
      <c r="G552" s="211">
        <v>0</v>
      </c>
      <c r="H552" s="211">
        <v>0</v>
      </c>
      <c r="I552" s="211">
        <v>0</v>
      </c>
      <c r="J552" s="211">
        <v>0</v>
      </c>
      <c r="K552" s="211">
        <v>0</v>
      </c>
      <c r="L552" s="211">
        <v>0</v>
      </c>
      <c r="M552" s="211">
        <v>1</v>
      </c>
      <c r="N552" s="211">
        <v>19</v>
      </c>
      <c r="O552" s="211">
        <v>0</v>
      </c>
      <c r="P552" s="211">
        <v>0</v>
      </c>
      <c r="Q552" s="211">
        <v>0</v>
      </c>
      <c r="R552" s="211">
        <v>0</v>
      </c>
      <c r="S552" s="211">
        <v>0</v>
      </c>
      <c r="T552" s="211">
        <v>0</v>
      </c>
      <c r="U552" s="211">
        <v>0</v>
      </c>
      <c r="V552" s="211">
        <v>1</v>
      </c>
      <c r="W552" s="211">
        <v>19</v>
      </c>
      <c r="X552" s="211">
        <v>0</v>
      </c>
      <c r="Y552" s="211">
        <v>57075.56</v>
      </c>
    </row>
    <row r="553" spans="2:25" s="189" customFormat="1" x14ac:dyDescent="0.35">
      <c r="B553" s="211" t="s">
        <v>282</v>
      </c>
      <c r="C553" s="319" t="s">
        <v>2515</v>
      </c>
      <c r="D553" s="319" t="s">
        <v>2516</v>
      </c>
      <c r="E553" s="211" t="s">
        <v>2517</v>
      </c>
      <c r="F553" s="211" t="s">
        <v>699</v>
      </c>
      <c r="G553" s="211">
        <v>0</v>
      </c>
      <c r="H553" s="211">
        <v>0</v>
      </c>
      <c r="I553" s="211">
        <v>0</v>
      </c>
      <c r="J553" s="211">
        <v>0</v>
      </c>
      <c r="K553" s="211">
        <v>0</v>
      </c>
      <c r="L553" s="211">
        <v>0</v>
      </c>
      <c r="M553" s="211">
        <v>1</v>
      </c>
      <c r="N553" s="211">
        <v>22</v>
      </c>
      <c r="O553" s="211">
        <v>0</v>
      </c>
      <c r="P553" s="211">
        <v>0</v>
      </c>
      <c r="Q553" s="211">
        <v>0</v>
      </c>
      <c r="R553" s="211">
        <v>0</v>
      </c>
      <c r="S553" s="211">
        <v>0</v>
      </c>
      <c r="T553" s="211">
        <v>0</v>
      </c>
      <c r="U553" s="211">
        <v>0</v>
      </c>
      <c r="V553" s="211">
        <v>1</v>
      </c>
      <c r="W553" s="211">
        <v>22</v>
      </c>
      <c r="X553" s="211">
        <v>0</v>
      </c>
      <c r="Y553" s="211">
        <v>45240.43</v>
      </c>
    </row>
    <row r="554" spans="2:25" s="189" customFormat="1" x14ac:dyDescent="0.35">
      <c r="B554" s="211" t="s">
        <v>282</v>
      </c>
      <c r="C554" s="319" t="s">
        <v>2518</v>
      </c>
      <c r="D554" s="319" t="s">
        <v>2519</v>
      </c>
      <c r="E554" s="211" t="s">
        <v>2520</v>
      </c>
      <c r="F554" s="211" t="s">
        <v>704</v>
      </c>
      <c r="G554" s="211">
        <v>0</v>
      </c>
      <c r="H554" s="211">
        <v>0</v>
      </c>
      <c r="I554" s="211">
        <v>0</v>
      </c>
      <c r="J554" s="211">
        <v>0</v>
      </c>
      <c r="K554" s="211">
        <v>0</v>
      </c>
      <c r="L554" s="211">
        <v>0</v>
      </c>
      <c r="M554" s="211">
        <v>1</v>
      </c>
      <c r="N554" s="211">
        <v>17</v>
      </c>
      <c r="O554" s="211">
        <v>0</v>
      </c>
      <c r="P554" s="211">
        <v>0</v>
      </c>
      <c r="Q554" s="211">
        <v>0</v>
      </c>
      <c r="R554" s="211">
        <v>0</v>
      </c>
      <c r="S554" s="211">
        <v>0</v>
      </c>
      <c r="T554" s="211">
        <v>0</v>
      </c>
      <c r="U554" s="211">
        <v>0</v>
      </c>
      <c r="V554" s="211">
        <v>1</v>
      </c>
      <c r="W554" s="211">
        <v>17</v>
      </c>
      <c r="X554" s="211">
        <v>0</v>
      </c>
      <c r="Y554" s="211">
        <v>45088.05</v>
      </c>
    </row>
    <row r="555" spans="2:25" s="189" customFormat="1" x14ac:dyDescent="0.35">
      <c r="B555" s="211" t="s">
        <v>282</v>
      </c>
      <c r="C555" s="319" t="s">
        <v>2521</v>
      </c>
      <c r="D555" s="319" t="s">
        <v>2522</v>
      </c>
      <c r="E555" s="211" t="s">
        <v>2523</v>
      </c>
      <c r="F555" s="211" t="s">
        <v>698</v>
      </c>
      <c r="G555" s="211">
        <v>0</v>
      </c>
      <c r="H555" s="211">
        <v>0</v>
      </c>
      <c r="I555" s="211">
        <v>0</v>
      </c>
      <c r="J555" s="211">
        <v>0</v>
      </c>
      <c r="K555" s="211">
        <v>0</v>
      </c>
      <c r="L555" s="211">
        <v>0</v>
      </c>
      <c r="M555" s="211">
        <v>1</v>
      </c>
      <c r="N555" s="211">
        <v>14</v>
      </c>
      <c r="O555" s="211">
        <v>0</v>
      </c>
      <c r="P555" s="211">
        <v>0</v>
      </c>
      <c r="Q555" s="211">
        <v>0</v>
      </c>
      <c r="R555" s="211">
        <v>0</v>
      </c>
      <c r="S555" s="211">
        <v>0</v>
      </c>
      <c r="T555" s="211">
        <v>0</v>
      </c>
      <c r="U555" s="211">
        <v>0</v>
      </c>
      <c r="V555" s="211">
        <v>1</v>
      </c>
      <c r="W555" s="211">
        <v>14</v>
      </c>
      <c r="X555" s="211">
        <v>0</v>
      </c>
      <c r="Y555" s="211">
        <v>47722.86</v>
      </c>
    </row>
    <row r="556" spans="2:25" s="189" customFormat="1" x14ac:dyDescent="0.35">
      <c r="B556" s="211" t="s">
        <v>282</v>
      </c>
      <c r="C556" s="319" t="s">
        <v>2524</v>
      </c>
      <c r="D556" s="319" t="s">
        <v>2525</v>
      </c>
      <c r="E556" s="211" t="s">
        <v>2526</v>
      </c>
      <c r="F556" s="211" t="s">
        <v>704</v>
      </c>
      <c r="G556" s="211">
        <v>0</v>
      </c>
      <c r="H556" s="211">
        <v>0</v>
      </c>
      <c r="I556" s="211">
        <v>0</v>
      </c>
      <c r="J556" s="211">
        <v>0</v>
      </c>
      <c r="K556" s="211">
        <v>0</v>
      </c>
      <c r="L556" s="211">
        <v>0</v>
      </c>
      <c r="M556" s="211">
        <v>1</v>
      </c>
      <c r="N556" s="211">
        <v>15</v>
      </c>
      <c r="O556" s="211">
        <v>0</v>
      </c>
      <c r="P556" s="211">
        <v>0</v>
      </c>
      <c r="Q556" s="211">
        <v>0</v>
      </c>
      <c r="R556" s="211">
        <v>0</v>
      </c>
      <c r="S556" s="211">
        <v>0</v>
      </c>
      <c r="T556" s="211">
        <v>0</v>
      </c>
      <c r="U556" s="211">
        <v>0</v>
      </c>
      <c r="V556" s="211">
        <v>1</v>
      </c>
      <c r="W556" s="211">
        <v>15</v>
      </c>
      <c r="X556" s="211">
        <v>0</v>
      </c>
      <c r="Y556" s="211">
        <v>40596.42</v>
      </c>
    </row>
    <row r="557" spans="2:25" s="189" customFormat="1" x14ac:dyDescent="0.35">
      <c r="B557" s="211" t="s">
        <v>282</v>
      </c>
      <c r="C557" s="319" t="s">
        <v>2527</v>
      </c>
      <c r="D557" s="319" t="s">
        <v>2528</v>
      </c>
      <c r="E557" s="211" t="s">
        <v>2529</v>
      </c>
      <c r="F557" s="211" t="s">
        <v>709</v>
      </c>
      <c r="G557" s="211">
        <v>0</v>
      </c>
      <c r="H557" s="211">
        <v>0</v>
      </c>
      <c r="I557" s="211">
        <v>0</v>
      </c>
      <c r="J557" s="211">
        <v>0</v>
      </c>
      <c r="K557" s="211">
        <v>0</v>
      </c>
      <c r="L557" s="211">
        <v>0</v>
      </c>
      <c r="M557" s="211">
        <v>1</v>
      </c>
      <c r="N557" s="211">
        <v>30</v>
      </c>
      <c r="O557" s="211">
        <v>0</v>
      </c>
      <c r="P557" s="211">
        <v>0</v>
      </c>
      <c r="Q557" s="211">
        <v>0</v>
      </c>
      <c r="R557" s="211">
        <v>0</v>
      </c>
      <c r="S557" s="211">
        <v>0</v>
      </c>
      <c r="T557" s="211">
        <v>0</v>
      </c>
      <c r="U557" s="211">
        <v>0</v>
      </c>
      <c r="V557" s="211">
        <v>1</v>
      </c>
      <c r="W557" s="211">
        <v>30</v>
      </c>
      <c r="X557" s="211">
        <v>0</v>
      </c>
      <c r="Y557" s="211">
        <v>88641.919999999998</v>
      </c>
    </row>
    <row r="558" spans="2:25" s="189" customFormat="1" x14ac:dyDescent="0.35">
      <c r="B558" s="211" t="s">
        <v>282</v>
      </c>
      <c r="C558" s="319" t="s">
        <v>2530</v>
      </c>
      <c r="D558" s="319" t="s">
        <v>2531</v>
      </c>
      <c r="E558" s="211" t="s">
        <v>2532</v>
      </c>
      <c r="F558" s="211" t="s">
        <v>703</v>
      </c>
      <c r="G558" s="211">
        <v>0</v>
      </c>
      <c r="H558" s="211">
        <v>0</v>
      </c>
      <c r="I558" s="211">
        <v>0</v>
      </c>
      <c r="J558" s="211">
        <v>0</v>
      </c>
      <c r="K558" s="211">
        <v>0</v>
      </c>
      <c r="L558" s="211">
        <v>0</v>
      </c>
      <c r="M558" s="211">
        <v>1</v>
      </c>
      <c r="N558" s="211">
        <v>30</v>
      </c>
      <c r="O558" s="211">
        <v>0</v>
      </c>
      <c r="P558" s="211">
        <v>0</v>
      </c>
      <c r="Q558" s="211">
        <v>0</v>
      </c>
      <c r="R558" s="211">
        <v>0</v>
      </c>
      <c r="S558" s="211">
        <v>0</v>
      </c>
      <c r="T558" s="211">
        <v>0</v>
      </c>
      <c r="U558" s="211">
        <v>0</v>
      </c>
      <c r="V558" s="211">
        <v>1</v>
      </c>
      <c r="W558" s="211">
        <v>30</v>
      </c>
      <c r="X558" s="211">
        <v>0</v>
      </c>
      <c r="Y558" s="211">
        <v>72860.98</v>
      </c>
    </row>
    <row r="559" spans="2:25" s="189" customFormat="1" x14ac:dyDescent="0.35">
      <c r="B559" s="211" t="s">
        <v>282</v>
      </c>
      <c r="C559" s="319" t="s">
        <v>2533</v>
      </c>
      <c r="D559" s="319" t="s">
        <v>2534</v>
      </c>
      <c r="E559" s="211" t="s">
        <v>2535</v>
      </c>
      <c r="F559" s="211" t="s">
        <v>887</v>
      </c>
      <c r="G559" s="211">
        <v>0</v>
      </c>
      <c r="H559" s="211">
        <v>0</v>
      </c>
      <c r="I559" s="211">
        <v>0</v>
      </c>
      <c r="J559" s="211">
        <v>0</v>
      </c>
      <c r="K559" s="211">
        <v>0</v>
      </c>
      <c r="L559" s="211">
        <v>0</v>
      </c>
      <c r="M559" s="211">
        <v>1</v>
      </c>
      <c r="N559" s="211">
        <v>20</v>
      </c>
      <c r="O559" s="211">
        <v>0</v>
      </c>
      <c r="P559" s="211">
        <v>0</v>
      </c>
      <c r="Q559" s="211">
        <v>0</v>
      </c>
      <c r="R559" s="211">
        <v>0</v>
      </c>
      <c r="S559" s="211">
        <v>0</v>
      </c>
      <c r="T559" s="211">
        <v>0</v>
      </c>
      <c r="U559" s="211">
        <v>0</v>
      </c>
      <c r="V559" s="211">
        <v>1</v>
      </c>
      <c r="W559" s="211">
        <v>20</v>
      </c>
      <c r="X559" s="211">
        <v>0</v>
      </c>
      <c r="Y559" s="211">
        <v>54390.65</v>
      </c>
    </row>
    <row r="560" spans="2:25" s="189" customFormat="1" x14ac:dyDescent="0.35">
      <c r="B560" s="211" t="s">
        <v>282</v>
      </c>
      <c r="C560" s="319" t="s">
        <v>2536</v>
      </c>
      <c r="D560" s="319" t="s">
        <v>2537</v>
      </c>
      <c r="E560" s="211" t="s">
        <v>2538</v>
      </c>
      <c r="F560" s="211" t="s">
        <v>888</v>
      </c>
      <c r="G560" s="211">
        <v>0</v>
      </c>
      <c r="H560" s="211">
        <v>0</v>
      </c>
      <c r="I560" s="211">
        <v>0</v>
      </c>
      <c r="J560" s="211">
        <v>0</v>
      </c>
      <c r="K560" s="211">
        <v>0</v>
      </c>
      <c r="L560" s="211">
        <v>0</v>
      </c>
      <c r="M560" s="211">
        <v>1</v>
      </c>
      <c r="N560" s="211">
        <v>32</v>
      </c>
      <c r="O560" s="211">
        <v>0</v>
      </c>
      <c r="P560" s="211">
        <v>0</v>
      </c>
      <c r="Q560" s="211">
        <v>0</v>
      </c>
      <c r="R560" s="211">
        <v>0</v>
      </c>
      <c r="S560" s="211">
        <v>0</v>
      </c>
      <c r="T560" s="211">
        <v>0</v>
      </c>
      <c r="U560" s="211">
        <v>0</v>
      </c>
      <c r="V560" s="211">
        <v>1</v>
      </c>
      <c r="W560" s="211">
        <v>32</v>
      </c>
      <c r="X560" s="211">
        <v>0</v>
      </c>
      <c r="Y560" s="211">
        <v>86328.56</v>
      </c>
    </row>
    <row r="561" spans="2:25" s="189" customFormat="1" x14ac:dyDescent="0.35">
      <c r="B561" s="211" t="s">
        <v>282</v>
      </c>
      <c r="C561" s="319" t="s">
        <v>2539</v>
      </c>
      <c r="D561" s="319" t="s">
        <v>2540</v>
      </c>
      <c r="E561" s="211" t="s">
        <v>2541</v>
      </c>
      <c r="F561" s="211" t="s">
        <v>888</v>
      </c>
      <c r="G561" s="211">
        <v>0</v>
      </c>
      <c r="H561" s="211">
        <v>0</v>
      </c>
      <c r="I561" s="211">
        <v>0</v>
      </c>
      <c r="J561" s="211">
        <v>0</v>
      </c>
      <c r="K561" s="211">
        <v>0</v>
      </c>
      <c r="L561" s="211">
        <v>0</v>
      </c>
      <c r="M561" s="211">
        <v>1</v>
      </c>
      <c r="N561" s="211">
        <v>20</v>
      </c>
      <c r="O561" s="211">
        <v>0</v>
      </c>
      <c r="P561" s="211">
        <v>0</v>
      </c>
      <c r="Q561" s="211">
        <v>0</v>
      </c>
      <c r="R561" s="211">
        <v>0</v>
      </c>
      <c r="S561" s="211">
        <v>0</v>
      </c>
      <c r="T561" s="211">
        <v>0</v>
      </c>
      <c r="U561" s="211">
        <v>0</v>
      </c>
      <c r="V561" s="211">
        <v>1</v>
      </c>
      <c r="W561" s="211">
        <v>20</v>
      </c>
      <c r="X561" s="211">
        <v>0</v>
      </c>
      <c r="Y561" s="211">
        <v>48825.41</v>
      </c>
    </row>
    <row r="562" spans="2:25" s="189" customFormat="1" x14ac:dyDescent="0.35">
      <c r="B562" s="211" t="s">
        <v>282</v>
      </c>
      <c r="C562" s="319" t="s">
        <v>2542</v>
      </c>
      <c r="D562" s="319" t="s">
        <v>2543</v>
      </c>
      <c r="E562" s="211" t="s">
        <v>2544</v>
      </c>
      <c r="F562" s="211" t="s">
        <v>709</v>
      </c>
      <c r="G562" s="211">
        <v>0</v>
      </c>
      <c r="H562" s="211">
        <v>0</v>
      </c>
      <c r="I562" s="211">
        <v>0</v>
      </c>
      <c r="J562" s="211">
        <v>0</v>
      </c>
      <c r="K562" s="211">
        <v>0</v>
      </c>
      <c r="L562" s="211">
        <v>0</v>
      </c>
      <c r="M562" s="211">
        <v>1</v>
      </c>
      <c r="N562" s="211">
        <v>30</v>
      </c>
      <c r="O562" s="211">
        <v>0</v>
      </c>
      <c r="P562" s="211">
        <v>0</v>
      </c>
      <c r="Q562" s="211">
        <v>0</v>
      </c>
      <c r="R562" s="211">
        <v>0</v>
      </c>
      <c r="S562" s="211">
        <v>0</v>
      </c>
      <c r="T562" s="211">
        <v>0</v>
      </c>
      <c r="U562" s="211">
        <v>0</v>
      </c>
      <c r="V562" s="211">
        <v>1</v>
      </c>
      <c r="W562" s="211">
        <v>30</v>
      </c>
      <c r="X562" s="211">
        <v>0</v>
      </c>
      <c r="Y562" s="211">
        <v>59563.26</v>
      </c>
    </row>
    <row r="563" spans="2:25" s="189" customFormat="1" x14ac:dyDescent="0.35">
      <c r="B563" s="211" t="s">
        <v>282</v>
      </c>
      <c r="C563" s="319" t="s">
        <v>2545</v>
      </c>
      <c r="D563" s="319" t="s">
        <v>2546</v>
      </c>
      <c r="E563" s="211" t="s">
        <v>2547</v>
      </c>
      <c r="F563" s="211" t="s">
        <v>700</v>
      </c>
      <c r="G563" s="211">
        <v>0</v>
      </c>
      <c r="H563" s="211">
        <v>0</v>
      </c>
      <c r="I563" s="211">
        <v>0</v>
      </c>
      <c r="J563" s="211">
        <v>0</v>
      </c>
      <c r="K563" s="211">
        <v>0</v>
      </c>
      <c r="L563" s="211">
        <v>0</v>
      </c>
      <c r="M563" s="211">
        <v>1</v>
      </c>
      <c r="N563" s="211">
        <v>32</v>
      </c>
      <c r="O563" s="211">
        <v>0</v>
      </c>
      <c r="P563" s="211">
        <v>0</v>
      </c>
      <c r="Q563" s="211">
        <v>0</v>
      </c>
      <c r="R563" s="211">
        <v>0</v>
      </c>
      <c r="S563" s="211">
        <v>0</v>
      </c>
      <c r="T563" s="211">
        <v>0</v>
      </c>
      <c r="U563" s="211">
        <v>0</v>
      </c>
      <c r="V563" s="211">
        <v>1</v>
      </c>
      <c r="W563" s="211">
        <v>32</v>
      </c>
      <c r="X563" s="211">
        <v>0</v>
      </c>
      <c r="Y563" s="211">
        <v>77132.03</v>
      </c>
    </row>
    <row r="564" spans="2:25" s="189" customFormat="1" x14ac:dyDescent="0.35">
      <c r="B564" s="211" t="s">
        <v>282</v>
      </c>
      <c r="C564" s="319" t="s">
        <v>2548</v>
      </c>
      <c r="D564" s="319" t="s">
        <v>2549</v>
      </c>
      <c r="E564" s="211" t="s">
        <v>2550</v>
      </c>
      <c r="F564" s="211" t="s">
        <v>708</v>
      </c>
      <c r="G564" s="211">
        <v>0</v>
      </c>
      <c r="H564" s="211">
        <v>0</v>
      </c>
      <c r="I564" s="211">
        <v>0</v>
      </c>
      <c r="J564" s="211">
        <v>0</v>
      </c>
      <c r="K564" s="211">
        <v>0</v>
      </c>
      <c r="L564" s="211">
        <v>0</v>
      </c>
      <c r="M564" s="211">
        <v>1</v>
      </c>
      <c r="N564" s="211">
        <v>30</v>
      </c>
      <c r="O564" s="211">
        <v>0</v>
      </c>
      <c r="P564" s="211">
        <v>0</v>
      </c>
      <c r="Q564" s="211">
        <v>0</v>
      </c>
      <c r="R564" s="211">
        <v>0</v>
      </c>
      <c r="S564" s="211">
        <v>0</v>
      </c>
      <c r="T564" s="211">
        <v>0</v>
      </c>
      <c r="U564" s="211">
        <v>0</v>
      </c>
      <c r="V564" s="211">
        <v>1</v>
      </c>
      <c r="W564" s="211">
        <v>30</v>
      </c>
      <c r="X564" s="211">
        <v>0</v>
      </c>
      <c r="Y564" s="211">
        <v>73934.7</v>
      </c>
    </row>
    <row r="565" spans="2:25" s="189" customFormat="1" x14ac:dyDescent="0.35">
      <c r="B565" s="211" t="s">
        <v>282</v>
      </c>
      <c r="C565" s="319" t="s">
        <v>2551</v>
      </c>
      <c r="D565" s="319" t="s">
        <v>2552</v>
      </c>
      <c r="E565" s="211" t="s">
        <v>2553</v>
      </c>
      <c r="F565" s="211" t="s">
        <v>698</v>
      </c>
      <c r="G565" s="211">
        <v>0</v>
      </c>
      <c r="H565" s="211">
        <v>0</v>
      </c>
      <c r="I565" s="211">
        <v>0</v>
      </c>
      <c r="J565" s="211">
        <v>0</v>
      </c>
      <c r="K565" s="211">
        <v>0</v>
      </c>
      <c r="L565" s="211">
        <v>0</v>
      </c>
      <c r="M565" s="211">
        <v>1</v>
      </c>
      <c r="N565" s="211">
        <v>16</v>
      </c>
      <c r="O565" s="211">
        <v>0</v>
      </c>
      <c r="P565" s="211">
        <v>0</v>
      </c>
      <c r="Q565" s="211">
        <v>0</v>
      </c>
      <c r="R565" s="211">
        <v>0</v>
      </c>
      <c r="S565" s="211">
        <v>0</v>
      </c>
      <c r="T565" s="211">
        <v>0</v>
      </c>
      <c r="U565" s="211">
        <v>0</v>
      </c>
      <c r="V565" s="211">
        <v>1</v>
      </c>
      <c r="W565" s="211">
        <v>16</v>
      </c>
      <c r="X565" s="211">
        <v>0</v>
      </c>
      <c r="Y565" s="211">
        <v>44035.88</v>
      </c>
    </row>
    <row r="566" spans="2:25" s="189" customFormat="1" x14ac:dyDescent="0.35">
      <c r="B566" s="211" t="s">
        <v>282</v>
      </c>
      <c r="C566" s="319" t="s">
        <v>2554</v>
      </c>
      <c r="D566" s="319" t="s">
        <v>2555</v>
      </c>
      <c r="E566" s="211" t="s">
        <v>2556</v>
      </c>
      <c r="F566" s="211" t="s">
        <v>887</v>
      </c>
      <c r="G566" s="211">
        <v>0</v>
      </c>
      <c r="H566" s="211">
        <v>0</v>
      </c>
      <c r="I566" s="211">
        <v>0</v>
      </c>
      <c r="J566" s="211">
        <v>0</v>
      </c>
      <c r="K566" s="211">
        <v>0</v>
      </c>
      <c r="L566" s="211">
        <v>0</v>
      </c>
      <c r="M566" s="211">
        <v>1</v>
      </c>
      <c r="N566" s="211">
        <v>39</v>
      </c>
      <c r="O566" s="211">
        <v>0</v>
      </c>
      <c r="P566" s="211">
        <v>0</v>
      </c>
      <c r="Q566" s="211">
        <v>0</v>
      </c>
      <c r="R566" s="211">
        <v>0</v>
      </c>
      <c r="S566" s="211">
        <v>0</v>
      </c>
      <c r="T566" s="211">
        <v>0</v>
      </c>
      <c r="U566" s="211">
        <v>0</v>
      </c>
      <c r="V566" s="211">
        <v>1</v>
      </c>
      <c r="W566" s="211">
        <v>39</v>
      </c>
      <c r="X566" s="211">
        <v>0</v>
      </c>
      <c r="Y566" s="211">
        <v>88528.639999999999</v>
      </c>
    </row>
    <row r="567" spans="2:25" s="189" customFormat="1" x14ac:dyDescent="0.35">
      <c r="B567" s="211" t="s">
        <v>282</v>
      </c>
      <c r="C567" s="319" t="s">
        <v>2557</v>
      </c>
      <c r="D567" s="319" t="s">
        <v>2558</v>
      </c>
      <c r="E567" s="211" t="s">
        <v>2559</v>
      </c>
      <c r="F567" s="211" t="s">
        <v>887</v>
      </c>
      <c r="G567" s="211">
        <v>0</v>
      </c>
      <c r="H567" s="211">
        <v>0</v>
      </c>
      <c r="I567" s="211">
        <v>0</v>
      </c>
      <c r="J567" s="211">
        <v>0</v>
      </c>
      <c r="K567" s="211">
        <v>0</v>
      </c>
      <c r="L567" s="211">
        <v>0</v>
      </c>
      <c r="M567" s="211">
        <v>1</v>
      </c>
      <c r="N567" s="211">
        <v>24</v>
      </c>
      <c r="O567" s="211">
        <v>0</v>
      </c>
      <c r="P567" s="211">
        <v>0</v>
      </c>
      <c r="Q567" s="211">
        <v>0</v>
      </c>
      <c r="R567" s="211">
        <v>0</v>
      </c>
      <c r="S567" s="211">
        <v>0</v>
      </c>
      <c r="T567" s="211">
        <v>0</v>
      </c>
      <c r="U567" s="211">
        <v>0</v>
      </c>
      <c r="V567" s="211">
        <v>1</v>
      </c>
      <c r="W567" s="211">
        <v>24</v>
      </c>
      <c r="X567" s="211">
        <v>0</v>
      </c>
      <c r="Y567" s="211">
        <v>61180.19</v>
      </c>
    </row>
    <row r="568" spans="2:25" s="189" customFormat="1" x14ac:dyDescent="0.35">
      <c r="B568" s="211" t="s">
        <v>282</v>
      </c>
      <c r="C568" s="319" t="s">
        <v>2560</v>
      </c>
      <c r="D568" s="319" t="s">
        <v>2561</v>
      </c>
      <c r="E568" s="211" t="s">
        <v>2562</v>
      </c>
      <c r="F568" s="211" t="s">
        <v>710</v>
      </c>
      <c r="G568" s="211">
        <v>0</v>
      </c>
      <c r="H568" s="211">
        <v>0</v>
      </c>
      <c r="I568" s="211">
        <v>0</v>
      </c>
      <c r="J568" s="211">
        <v>0</v>
      </c>
      <c r="K568" s="211">
        <v>0</v>
      </c>
      <c r="L568" s="211">
        <v>0</v>
      </c>
      <c r="M568" s="211">
        <v>1</v>
      </c>
      <c r="N568" s="211">
        <v>15</v>
      </c>
      <c r="O568" s="211">
        <v>0</v>
      </c>
      <c r="P568" s="211">
        <v>0</v>
      </c>
      <c r="Q568" s="211">
        <v>0</v>
      </c>
      <c r="R568" s="211">
        <v>0</v>
      </c>
      <c r="S568" s="211">
        <v>0</v>
      </c>
      <c r="T568" s="211">
        <v>0</v>
      </c>
      <c r="U568" s="211">
        <v>0</v>
      </c>
      <c r="V568" s="211">
        <v>1</v>
      </c>
      <c r="W568" s="211">
        <v>15</v>
      </c>
      <c r="X568" s="211">
        <v>0</v>
      </c>
      <c r="Y568" s="211">
        <v>39365.17</v>
      </c>
    </row>
    <row r="569" spans="2:25" s="189" customFormat="1" x14ac:dyDescent="0.35">
      <c r="B569" s="211" t="s">
        <v>282</v>
      </c>
      <c r="C569" s="319" t="s">
        <v>2563</v>
      </c>
      <c r="D569" s="319" t="s">
        <v>2564</v>
      </c>
      <c r="E569" s="211" t="s">
        <v>2565</v>
      </c>
      <c r="F569" s="211" t="s">
        <v>707</v>
      </c>
      <c r="G569" s="211">
        <v>0</v>
      </c>
      <c r="H569" s="211">
        <v>0</v>
      </c>
      <c r="I569" s="211">
        <v>0</v>
      </c>
      <c r="J569" s="211">
        <v>0</v>
      </c>
      <c r="K569" s="211">
        <v>0</v>
      </c>
      <c r="L569" s="211">
        <v>0</v>
      </c>
      <c r="M569" s="211">
        <v>1</v>
      </c>
      <c r="N569" s="211">
        <v>28</v>
      </c>
      <c r="O569" s="211">
        <v>0</v>
      </c>
      <c r="P569" s="211">
        <v>0</v>
      </c>
      <c r="Q569" s="211">
        <v>0</v>
      </c>
      <c r="R569" s="211">
        <v>0</v>
      </c>
      <c r="S569" s="211">
        <v>0</v>
      </c>
      <c r="T569" s="211">
        <v>0</v>
      </c>
      <c r="U569" s="211">
        <v>0</v>
      </c>
      <c r="V569" s="211">
        <v>1</v>
      </c>
      <c r="W569" s="211">
        <v>28</v>
      </c>
      <c r="X569" s="211">
        <v>0</v>
      </c>
      <c r="Y569" s="211">
        <v>59254.52</v>
      </c>
    </row>
    <row r="570" spans="2:25" s="189" customFormat="1" x14ac:dyDescent="0.35">
      <c r="B570" s="211" t="s">
        <v>282</v>
      </c>
      <c r="C570" s="319" t="s">
        <v>2566</v>
      </c>
      <c r="D570" s="319" t="s">
        <v>2567</v>
      </c>
      <c r="E570" s="211" t="s">
        <v>2568</v>
      </c>
      <c r="F570" s="211" t="s">
        <v>700</v>
      </c>
      <c r="G570" s="211">
        <v>0</v>
      </c>
      <c r="H570" s="211">
        <v>0</v>
      </c>
      <c r="I570" s="211">
        <v>0</v>
      </c>
      <c r="J570" s="211">
        <v>0</v>
      </c>
      <c r="K570" s="211">
        <v>0</v>
      </c>
      <c r="L570" s="211">
        <v>0</v>
      </c>
      <c r="M570" s="211">
        <v>1</v>
      </c>
      <c r="N570" s="211">
        <v>20</v>
      </c>
      <c r="O570" s="211">
        <v>0</v>
      </c>
      <c r="P570" s="211">
        <v>0</v>
      </c>
      <c r="Q570" s="211">
        <v>0</v>
      </c>
      <c r="R570" s="211">
        <v>0</v>
      </c>
      <c r="S570" s="211">
        <v>0</v>
      </c>
      <c r="T570" s="211">
        <v>0</v>
      </c>
      <c r="U570" s="211">
        <v>0</v>
      </c>
      <c r="V570" s="211">
        <v>1</v>
      </c>
      <c r="W570" s="211">
        <v>20</v>
      </c>
      <c r="X570" s="211">
        <v>0</v>
      </c>
      <c r="Y570" s="211">
        <v>57151.14</v>
      </c>
    </row>
    <row r="571" spans="2:25" s="189" customFormat="1" x14ac:dyDescent="0.35">
      <c r="B571" s="211" t="s">
        <v>282</v>
      </c>
      <c r="C571" s="319" t="s">
        <v>2569</v>
      </c>
      <c r="D571" s="319" t="s">
        <v>2570</v>
      </c>
      <c r="E571" s="211" t="s">
        <v>2571</v>
      </c>
      <c r="F571" s="211" t="s">
        <v>699</v>
      </c>
      <c r="G571" s="211">
        <v>0</v>
      </c>
      <c r="H571" s="211">
        <v>0</v>
      </c>
      <c r="I571" s="211">
        <v>0</v>
      </c>
      <c r="J571" s="211">
        <v>0</v>
      </c>
      <c r="K571" s="211">
        <v>0</v>
      </c>
      <c r="L571" s="211">
        <v>0</v>
      </c>
      <c r="M571" s="211">
        <v>1</v>
      </c>
      <c r="N571" s="211">
        <v>15</v>
      </c>
      <c r="O571" s="211">
        <v>0</v>
      </c>
      <c r="P571" s="211">
        <v>0</v>
      </c>
      <c r="Q571" s="211">
        <v>0</v>
      </c>
      <c r="R571" s="211">
        <v>0</v>
      </c>
      <c r="S571" s="211">
        <v>0</v>
      </c>
      <c r="T571" s="211">
        <v>0</v>
      </c>
      <c r="U571" s="211">
        <v>0</v>
      </c>
      <c r="V571" s="211">
        <v>1</v>
      </c>
      <c r="W571" s="211">
        <v>15</v>
      </c>
      <c r="X571" s="211">
        <v>0</v>
      </c>
      <c r="Y571" s="211">
        <v>50149.91</v>
      </c>
    </row>
    <row r="572" spans="2:25" s="189" customFormat="1" x14ac:dyDescent="0.35">
      <c r="B572" s="211" t="s">
        <v>282</v>
      </c>
      <c r="C572" s="319" t="s">
        <v>2572</v>
      </c>
      <c r="D572" s="319" t="s">
        <v>2573</v>
      </c>
      <c r="E572" s="211" t="s">
        <v>2574</v>
      </c>
      <c r="F572" s="211" t="s">
        <v>888</v>
      </c>
      <c r="G572" s="211">
        <v>0</v>
      </c>
      <c r="H572" s="211">
        <v>0</v>
      </c>
      <c r="I572" s="211">
        <v>0</v>
      </c>
      <c r="J572" s="211">
        <v>0</v>
      </c>
      <c r="K572" s="211">
        <v>0</v>
      </c>
      <c r="L572" s="211">
        <v>0</v>
      </c>
      <c r="M572" s="211">
        <v>1</v>
      </c>
      <c r="N572" s="211">
        <v>20</v>
      </c>
      <c r="O572" s="211">
        <v>0</v>
      </c>
      <c r="P572" s="211">
        <v>0</v>
      </c>
      <c r="Q572" s="211">
        <v>0</v>
      </c>
      <c r="R572" s="211">
        <v>0</v>
      </c>
      <c r="S572" s="211">
        <v>0</v>
      </c>
      <c r="T572" s="211">
        <v>0</v>
      </c>
      <c r="U572" s="211">
        <v>0</v>
      </c>
      <c r="V572" s="211">
        <v>1</v>
      </c>
      <c r="W572" s="211">
        <v>20</v>
      </c>
      <c r="X572" s="211">
        <v>0</v>
      </c>
      <c r="Y572" s="211">
        <v>74163.5</v>
      </c>
    </row>
    <row r="573" spans="2:25" s="189" customFormat="1" x14ac:dyDescent="0.35">
      <c r="B573" s="211" t="s">
        <v>282</v>
      </c>
      <c r="C573" s="319" t="s">
        <v>2575</v>
      </c>
      <c r="D573" s="319" t="s">
        <v>2576</v>
      </c>
      <c r="E573" s="211" t="s">
        <v>2577</v>
      </c>
      <c r="F573" s="211" t="s">
        <v>702</v>
      </c>
      <c r="G573" s="211">
        <v>0</v>
      </c>
      <c r="H573" s="211">
        <v>0</v>
      </c>
      <c r="I573" s="211">
        <v>0</v>
      </c>
      <c r="J573" s="211">
        <v>0</v>
      </c>
      <c r="K573" s="211">
        <v>0</v>
      </c>
      <c r="L573" s="211">
        <v>0</v>
      </c>
      <c r="M573" s="211">
        <v>1</v>
      </c>
      <c r="N573" s="211">
        <v>15</v>
      </c>
      <c r="O573" s="211">
        <v>0</v>
      </c>
      <c r="P573" s="211">
        <v>0</v>
      </c>
      <c r="Q573" s="211">
        <v>0</v>
      </c>
      <c r="R573" s="211">
        <v>0</v>
      </c>
      <c r="S573" s="211">
        <v>0</v>
      </c>
      <c r="T573" s="211">
        <v>0</v>
      </c>
      <c r="U573" s="211">
        <v>0</v>
      </c>
      <c r="V573" s="211">
        <v>1</v>
      </c>
      <c r="W573" s="211">
        <v>15</v>
      </c>
      <c r="X573" s="211">
        <v>0</v>
      </c>
      <c r="Y573" s="211">
        <v>38173.32</v>
      </c>
    </row>
    <row r="574" spans="2:25" s="189" customFormat="1" x14ac:dyDescent="0.35">
      <c r="B574" s="211" t="s">
        <v>282</v>
      </c>
      <c r="C574" s="319" t="s">
        <v>2578</v>
      </c>
      <c r="D574" s="319" t="s">
        <v>2579</v>
      </c>
      <c r="E574" s="211" t="s">
        <v>2580</v>
      </c>
      <c r="F574" s="211" t="s">
        <v>710</v>
      </c>
      <c r="G574" s="211">
        <v>0</v>
      </c>
      <c r="H574" s="211">
        <v>0</v>
      </c>
      <c r="I574" s="211">
        <v>0</v>
      </c>
      <c r="J574" s="211">
        <v>0</v>
      </c>
      <c r="K574" s="211">
        <v>0</v>
      </c>
      <c r="L574" s="211">
        <v>0</v>
      </c>
      <c r="M574" s="211">
        <v>1</v>
      </c>
      <c r="N574" s="211">
        <v>18</v>
      </c>
      <c r="O574" s="211">
        <v>0</v>
      </c>
      <c r="P574" s="211">
        <v>0</v>
      </c>
      <c r="Q574" s="211">
        <v>0</v>
      </c>
      <c r="R574" s="211">
        <v>0</v>
      </c>
      <c r="S574" s="211">
        <v>0</v>
      </c>
      <c r="T574" s="211">
        <v>0</v>
      </c>
      <c r="U574" s="211">
        <v>0</v>
      </c>
      <c r="V574" s="211">
        <v>1</v>
      </c>
      <c r="W574" s="211">
        <v>18</v>
      </c>
      <c r="X574" s="211">
        <v>0</v>
      </c>
      <c r="Y574" s="211">
        <v>34253.68</v>
      </c>
    </row>
    <row r="575" spans="2:25" s="189" customFormat="1" x14ac:dyDescent="0.35">
      <c r="B575" s="211" t="s">
        <v>282</v>
      </c>
      <c r="C575" s="319" t="s">
        <v>2581</v>
      </c>
      <c r="D575" s="319" t="s">
        <v>2582</v>
      </c>
      <c r="E575" s="211" t="s">
        <v>2583</v>
      </c>
      <c r="F575" s="211" t="s">
        <v>698</v>
      </c>
      <c r="G575" s="211">
        <v>0</v>
      </c>
      <c r="H575" s="211">
        <v>0</v>
      </c>
      <c r="I575" s="211">
        <v>0</v>
      </c>
      <c r="J575" s="211">
        <v>0</v>
      </c>
      <c r="K575" s="211">
        <v>0</v>
      </c>
      <c r="L575" s="211">
        <v>0</v>
      </c>
      <c r="M575" s="211">
        <v>1</v>
      </c>
      <c r="N575" s="211">
        <v>30</v>
      </c>
      <c r="O575" s="211">
        <v>0</v>
      </c>
      <c r="P575" s="211">
        <v>0</v>
      </c>
      <c r="Q575" s="211">
        <v>0</v>
      </c>
      <c r="R575" s="211">
        <v>0</v>
      </c>
      <c r="S575" s="211">
        <v>0</v>
      </c>
      <c r="T575" s="211">
        <v>0</v>
      </c>
      <c r="U575" s="211">
        <v>0</v>
      </c>
      <c r="V575" s="211">
        <v>1</v>
      </c>
      <c r="W575" s="211">
        <v>30</v>
      </c>
      <c r="X575" s="211">
        <v>0</v>
      </c>
      <c r="Y575" s="211">
        <v>63707.09</v>
      </c>
    </row>
    <row r="576" spans="2:25" s="189" customFormat="1" x14ac:dyDescent="0.35">
      <c r="B576" s="211" t="s">
        <v>282</v>
      </c>
      <c r="C576" s="319" t="s">
        <v>2584</v>
      </c>
      <c r="D576" s="319" t="s">
        <v>2585</v>
      </c>
      <c r="E576" s="211" t="s">
        <v>2586</v>
      </c>
      <c r="F576" s="211" t="s">
        <v>701</v>
      </c>
      <c r="G576" s="211">
        <v>0</v>
      </c>
      <c r="H576" s="211">
        <v>0</v>
      </c>
      <c r="I576" s="211">
        <v>0</v>
      </c>
      <c r="J576" s="211">
        <v>0</v>
      </c>
      <c r="K576" s="211">
        <v>0</v>
      </c>
      <c r="L576" s="211">
        <v>0</v>
      </c>
      <c r="M576" s="211">
        <v>1</v>
      </c>
      <c r="N576" s="211">
        <v>39</v>
      </c>
      <c r="O576" s="211">
        <v>0</v>
      </c>
      <c r="P576" s="211">
        <v>0</v>
      </c>
      <c r="Q576" s="211">
        <v>0</v>
      </c>
      <c r="R576" s="211">
        <v>0</v>
      </c>
      <c r="S576" s="211">
        <v>0</v>
      </c>
      <c r="T576" s="211">
        <v>0</v>
      </c>
      <c r="U576" s="211">
        <v>0</v>
      </c>
      <c r="V576" s="211">
        <v>1</v>
      </c>
      <c r="W576" s="211">
        <v>39</v>
      </c>
      <c r="X576" s="211">
        <v>0</v>
      </c>
      <c r="Y576" s="211">
        <v>101352.62</v>
      </c>
    </row>
    <row r="577" spans="2:25" s="189" customFormat="1" x14ac:dyDescent="0.35">
      <c r="B577" s="211" t="s">
        <v>282</v>
      </c>
      <c r="C577" s="319" t="s">
        <v>2587</v>
      </c>
      <c r="D577" s="319" t="s">
        <v>2588</v>
      </c>
      <c r="E577" s="211" t="s">
        <v>2589</v>
      </c>
      <c r="F577" s="211" t="s">
        <v>707</v>
      </c>
      <c r="G577" s="211">
        <v>0</v>
      </c>
      <c r="H577" s="211">
        <v>0</v>
      </c>
      <c r="I577" s="211">
        <v>0</v>
      </c>
      <c r="J577" s="211">
        <v>0</v>
      </c>
      <c r="K577" s="211">
        <v>0</v>
      </c>
      <c r="L577" s="211">
        <v>0</v>
      </c>
      <c r="M577" s="211">
        <v>1</v>
      </c>
      <c r="N577" s="211">
        <v>0</v>
      </c>
      <c r="O577" s="211">
        <v>0</v>
      </c>
      <c r="P577" s="211">
        <v>0</v>
      </c>
      <c r="Q577" s="211">
        <v>0</v>
      </c>
      <c r="R577" s="211">
        <v>0</v>
      </c>
      <c r="S577" s="211">
        <v>0</v>
      </c>
      <c r="T577" s="211">
        <v>0</v>
      </c>
      <c r="U577" s="211">
        <v>0</v>
      </c>
      <c r="V577" s="211">
        <v>1</v>
      </c>
      <c r="W577" s="211">
        <v>0</v>
      </c>
      <c r="X577" s="211">
        <v>0</v>
      </c>
      <c r="Y577" s="211">
        <v>26415.56</v>
      </c>
    </row>
    <row r="578" spans="2:25" s="189" customFormat="1" x14ac:dyDescent="0.35">
      <c r="B578" s="211" t="s">
        <v>282</v>
      </c>
      <c r="C578" s="319" t="s">
        <v>2590</v>
      </c>
      <c r="D578" s="319" t="s">
        <v>2591</v>
      </c>
      <c r="E578" s="211" t="s">
        <v>2592</v>
      </c>
      <c r="F578" s="211" t="s">
        <v>703</v>
      </c>
      <c r="G578" s="211">
        <v>0</v>
      </c>
      <c r="H578" s="211">
        <v>0</v>
      </c>
      <c r="I578" s="211">
        <v>0</v>
      </c>
      <c r="J578" s="211">
        <v>0</v>
      </c>
      <c r="K578" s="211">
        <v>0</v>
      </c>
      <c r="L578" s="211">
        <v>0</v>
      </c>
      <c r="M578" s="211">
        <v>1</v>
      </c>
      <c r="N578" s="211">
        <v>15</v>
      </c>
      <c r="O578" s="211">
        <v>0</v>
      </c>
      <c r="P578" s="211">
        <v>0</v>
      </c>
      <c r="Q578" s="211">
        <v>0</v>
      </c>
      <c r="R578" s="211">
        <v>0</v>
      </c>
      <c r="S578" s="211">
        <v>0</v>
      </c>
      <c r="T578" s="211">
        <v>0</v>
      </c>
      <c r="U578" s="211">
        <v>0</v>
      </c>
      <c r="V578" s="211">
        <v>1</v>
      </c>
      <c r="W578" s="211">
        <v>15</v>
      </c>
      <c r="X578" s="211">
        <v>0</v>
      </c>
      <c r="Y578" s="211">
        <v>45911.69</v>
      </c>
    </row>
    <row r="579" spans="2:25" s="189" customFormat="1" x14ac:dyDescent="0.35">
      <c r="B579" s="211" t="s">
        <v>282</v>
      </c>
      <c r="C579" s="319" t="s">
        <v>2593</v>
      </c>
      <c r="D579" s="319" t="s">
        <v>2594</v>
      </c>
      <c r="E579" s="211" t="s">
        <v>2595</v>
      </c>
      <c r="F579" s="211" t="s">
        <v>704</v>
      </c>
      <c r="G579" s="211">
        <v>0</v>
      </c>
      <c r="H579" s="211">
        <v>0</v>
      </c>
      <c r="I579" s="211">
        <v>0</v>
      </c>
      <c r="J579" s="211">
        <v>0</v>
      </c>
      <c r="K579" s="211">
        <v>0</v>
      </c>
      <c r="L579" s="211">
        <v>0</v>
      </c>
      <c r="M579" s="211">
        <v>1</v>
      </c>
      <c r="N579" s="211">
        <v>18</v>
      </c>
      <c r="O579" s="211">
        <v>0</v>
      </c>
      <c r="P579" s="211">
        <v>0</v>
      </c>
      <c r="Q579" s="211">
        <v>0</v>
      </c>
      <c r="R579" s="211">
        <v>0</v>
      </c>
      <c r="S579" s="211">
        <v>0</v>
      </c>
      <c r="T579" s="211">
        <v>0</v>
      </c>
      <c r="U579" s="211">
        <v>0</v>
      </c>
      <c r="V579" s="211">
        <v>1</v>
      </c>
      <c r="W579" s="211">
        <v>18</v>
      </c>
      <c r="X579" s="211">
        <v>0</v>
      </c>
      <c r="Y579" s="211">
        <v>46182.17</v>
      </c>
    </row>
    <row r="580" spans="2:25" s="189" customFormat="1" x14ac:dyDescent="0.35">
      <c r="B580" s="211" t="s">
        <v>282</v>
      </c>
      <c r="C580" s="319" t="s">
        <v>2596</v>
      </c>
      <c r="D580" s="319" t="s">
        <v>2597</v>
      </c>
      <c r="E580" s="211" t="s">
        <v>2598</v>
      </c>
      <c r="F580" s="211" t="s">
        <v>698</v>
      </c>
      <c r="G580" s="211">
        <v>0</v>
      </c>
      <c r="H580" s="211">
        <v>0</v>
      </c>
      <c r="I580" s="211">
        <v>0</v>
      </c>
      <c r="J580" s="211">
        <v>0</v>
      </c>
      <c r="K580" s="211">
        <v>0</v>
      </c>
      <c r="L580" s="211">
        <v>0</v>
      </c>
      <c r="M580" s="211">
        <v>1</v>
      </c>
      <c r="N580" s="211">
        <v>20</v>
      </c>
      <c r="O580" s="211">
        <v>0</v>
      </c>
      <c r="P580" s="211">
        <v>0</v>
      </c>
      <c r="Q580" s="211">
        <v>0</v>
      </c>
      <c r="R580" s="211">
        <v>0</v>
      </c>
      <c r="S580" s="211">
        <v>0</v>
      </c>
      <c r="T580" s="211">
        <v>0</v>
      </c>
      <c r="U580" s="211">
        <v>0</v>
      </c>
      <c r="V580" s="211">
        <v>1</v>
      </c>
      <c r="W580" s="211">
        <v>20</v>
      </c>
      <c r="X580" s="211">
        <v>0</v>
      </c>
      <c r="Y580" s="211">
        <v>55467.6</v>
      </c>
    </row>
    <row r="581" spans="2:25" s="189" customFormat="1" x14ac:dyDescent="0.35">
      <c r="B581" s="211" t="s">
        <v>282</v>
      </c>
      <c r="C581" s="319" t="s">
        <v>2599</v>
      </c>
      <c r="D581" s="319" t="s">
        <v>2600</v>
      </c>
      <c r="E581" s="211" t="s">
        <v>2601</v>
      </c>
      <c r="F581" s="211" t="s">
        <v>699</v>
      </c>
      <c r="G581" s="211">
        <v>0</v>
      </c>
      <c r="H581" s="211">
        <v>0</v>
      </c>
      <c r="I581" s="211">
        <v>0</v>
      </c>
      <c r="J581" s="211">
        <v>0</v>
      </c>
      <c r="K581" s="211">
        <v>0</v>
      </c>
      <c r="L581" s="211">
        <v>0</v>
      </c>
      <c r="M581" s="211">
        <v>1</v>
      </c>
      <c r="N581" s="211">
        <v>20</v>
      </c>
      <c r="O581" s="211">
        <v>0</v>
      </c>
      <c r="P581" s="211">
        <v>0</v>
      </c>
      <c r="Q581" s="211">
        <v>0</v>
      </c>
      <c r="R581" s="211">
        <v>0</v>
      </c>
      <c r="S581" s="211">
        <v>0</v>
      </c>
      <c r="T581" s="211">
        <v>0</v>
      </c>
      <c r="U581" s="211">
        <v>0</v>
      </c>
      <c r="V581" s="211">
        <v>1</v>
      </c>
      <c r="W581" s="211">
        <v>20</v>
      </c>
      <c r="X581" s="211">
        <v>0</v>
      </c>
      <c r="Y581" s="211">
        <v>58500.31</v>
      </c>
    </row>
    <row r="582" spans="2:25" s="189" customFormat="1" x14ac:dyDescent="0.35">
      <c r="B582" s="211" t="s">
        <v>282</v>
      </c>
      <c r="C582" s="319" t="s">
        <v>2602</v>
      </c>
      <c r="D582" s="319" t="s">
        <v>2603</v>
      </c>
      <c r="E582" s="211" t="s">
        <v>2604</v>
      </c>
      <c r="F582" s="211" t="s">
        <v>703</v>
      </c>
      <c r="G582" s="211">
        <v>0</v>
      </c>
      <c r="H582" s="211">
        <v>0</v>
      </c>
      <c r="I582" s="211">
        <v>0</v>
      </c>
      <c r="J582" s="211">
        <v>0</v>
      </c>
      <c r="K582" s="211">
        <v>0</v>
      </c>
      <c r="L582" s="211">
        <v>0</v>
      </c>
      <c r="M582" s="211">
        <v>1</v>
      </c>
      <c r="N582" s="211">
        <v>33</v>
      </c>
      <c r="O582" s="211">
        <v>0</v>
      </c>
      <c r="P582" s="211">
        <v>0</v>
      </c>
      <c r="Q582" s="211">
        <v>0</v>
      </c>
      <c r="R582" s="211">
        <v>0</v>
      </c>
      <c r="S582" s="211">
        <v>0</v>
      </c>
      <c r="T582" s="211">
        <v>0</v>
      </c>
      <c r="U582" s="211">
        <v>0</v>
      </c>
      <c r="V582" s="211">
        <v>1</v>
      </c>
      <c r="W582" s="211">
        <v>33</v>
      </c>
      <c r="X582" s="211">
        <v>0</v>
      </c>
      <c r="Y582" s="211">
        <v>96521.9</v>
      </c>
    </row>
    <row r="583" spans="2:25" s="189" customFormat="1" x14ac:dyDescent="0.35">
      <c r="B583" s="211" t="s">
        <v>282</v>
      </c>
      <c r="C583" s="319" t="s">
        <v>2605</v>
      </c>
      <c r="D583" s="319" t="s">
        <v>2606</v>
      </c>
      <c r="E583" s="211" t="s">
        <v>2607</v>
      </c>
      <c r="F583" s="211" t="s">
        <v>700</v>
      </c>
      <c r="G583" s="211">
        <v>0</v>
      </c>
      <c r="H583" s="211">
        <v>0</v>
      </c>
      <c r="I583" s="211">
        <v>0</v>
      </c>
      <c r="J583" s="211">
        <v>0</v>
      </c>
      <c r="K583" s="211">
        <v>0</v>
      </c>
      <c r="L583" s="211">
        <v>0</v>
      </c>
      <c r="M583" s="211">
        <v>1</v>
      </c>
      <c r="N583" s="211">
        <v>25</v>
      </c>
      <c r="O583" s="211">
        <v>0</v>
      </c>
      <c r="P583" s="211">
        <v>0</v>
      </c>
      <c r="Q583" s="211">
        <v>0</v>
      </c>
      <c r="R583" s="211">
        <v>0</v>
      </c>
      <c r="S583" s="211">
        <v>0</v>
      </c>
      <c r="T583" s="211">
        <v>0</v>
      </c>
      <c r="U583" s="211">
        <v>0</v>
      </c>
      <c r="V583" s="211">
        <v>1</v>
      </c>
      <c r="W583" s="211">
        <v>25</v>
      </c>
      <c r="X583" s="211">
        <v>0</v>
      </c>
      <c r="Y583" s="211">
        <v>55706.09</v>
      </c>
    </row>
    <row r="584" spans="2:25" s="189" customFormat="1" x14ac:dyDescent="0.35">
      <c r="B584" s="211" t="s">
        <v>282</v>
      </c>
      <c r="C584" s="319" t="s">
        <v>2608</v>
      </c>
      <c r="D584" s="319" t="s">
        <v>2609</v>
      </c>
      <c r="E584" s="211" t="s">
        <v>2610</v>
      </c>
      <c r="F584" s="211" t="s">
        <v>703</v>
      </c>
      <c r="G584" s="211">
        <v>0</v>
      </c>
      <c r="H584" s="211">
        <v>0</v>
      </c>
      <c r="I584" s="211">
        <v>0</v>
      </c>
      <c r="J584" s="211">
        <v>0</v>
      </c>
      <c r="K584" s="211">
        <v>0</v>
      </c>
      <c r="L584" s="211">
        <v>0</v>
      </c>
      <c r="M584" s="211">
        <v>1</v>
      </c>
      <c r="N584" s="211">
        <v>30</v>
      </c>
      <c r="O584" s="211">
        <v>0</v>
      </c>
      <c r="P584" s="211">
        <v>0</v>
      </c>
      <c r="Q584" s="211">
        <v>0</v>
      </c>
      <c r="R584" s="211">
        <v>0</v>
      </c>
      <c r="S584" s="211">
        <v>0</v>
      </c>
      <c r="T584" s="211">
        <v>0</v>
      </c>
      <c r="U584" s="211">
        <v>0</v>
      </c>
      <c r="V584" s="211">
        <v>1</v>
      </c>
      <c r="W584" s="211">
        <v>30</v>
      </c>
      <c r="X584" s="211">
        <v>0</v>
      </c>
      <c r="Y584" s="211">
        <v>77762.13</v>
      </c>
    </row>
    <row r="585" spans="2:25" s="189" customFormat="1" x14ac:dyDescent="0.35">
      <c r="B585" s="211" t="s">
        <v>282</v>
      </c>
      <c r="C585" s="319" t="s">
        <v>2611</v>
      </c>
      <c r="D585" s="319" t="s">
        <v>2612</v>
      </c>
      <c r="E585" s="211" t="s">
        <v>2613</v>
      </c>
      <c r="F585" s="211" t="s">
        <v>710</v>
      </c>
      <c r="G585" s="211">
        <v>0</v>
      </c>
      <c r="H585" s="211">
        <v>0</v>
      </c>
      <c r="I585" s="211">
        <v>0</v>
      </c>
      <c r="J585" s="211">
        <v>0</v>
      </c>
      <c r="K585" s="211">
        <v>0</v>
      </c>
      <c r="L585" s="211">
        <v>0</v>
      </c>
      <c r="M585" s="211">
        <v>1</v>
      </c>
      <c r="N585" s="211">
        <v>31</v>
      </c>
      <c r="O585" s="211">
        <v>0</v>
      </c>
      <c r="P585" s="211">
        <v>0</v>
      </c>
      <c r="Q585" s="211">
        <v>0</v>
      </c>
      <c r="R585" s="211">
        <v>0</v>
      </c>
      <c r="S585" s="211">
        <v>0</v>
      </c>
      <c r="T585" s="211">
        <v>0</v>
      </c>
      <c r="U585" s="211">
        <v>0</v>
      </c>
      <c r="V585" s="211">
        <v>1</v>
      </c>
      <c r="W585" s="211">
        <v>31</v>
      </c>
      <c r="X585" s="211">
        <v>0</v>
      </c>
      <c r="Y585" s="211">
        <v>70270.23</v>
      </c>
    </row>
    <row r="586" spans="2:25" s="189" customFormat="1" x14ac:dyDescent="0.35">
      <c r="B586" s="211" t="s">
        <v>282</v>
      </c>
      <c r="C586" s="319" t="s">
        <v>2614</v>
      </c>
      <c r="D586" s="319" t="s">
        <v>2615</v>
      </c>
      <c r="E586" s="211" t="s">
        <v>2616</v>
      </c>
      <c r="F586" s="211" t="s">
        <v>699</v>
      </c>
      <c r="G586" s="211">
        <v>0</v>
      </c>
      <c r="H586" s="211">
        <v>0</v>
      </c>
      <c r="I586" s="211">
        <v>0</v>
      </c>
      <c r="J586" s="211">
        <v>0</v>
      </c>
      <c r="K586" s="211">
        <v>0</v>
      </c>
      <c r="L586" s="211">
        <v>0</v>
      </c>
      <c r="M586" s="211">
        <v>1</v>
      </c>
      <c r="N586" s="211">
        <v>15</v>
      </c>
      <c r="O586" s="211">
        <v>0</v>
      </c>
      <c r="P586" s="211">
        <v>0</v>
      </c>
      <c r="Q586" s="211">
        <v>0</v>
      </c>
      <c r="R586" s="211">
        <v>0</v>
      </c>
      <c r="S586" s="211">
        <v>0</v>
      </c>
      <c r="T586" s="211">
        <v>0</v>
      </c>
      <c r="U586" s="211">
        <v>0</v>
      </c>
      <c r="V586" s="211">
        <v>1</v>
      </c>
      <c r="W586" s="211">
        <v>15</v>
      </c>
      <c r="X586" s="211">
        <v>0</v>
      </c>
      <c r="Y586" s="211">
        <v>47783.61</v>
      </c>
    </row>
    <row r="587" spans="2:25" s="189" customFormat="1" x14ac:dyDescent="0.35">
      <c r="B587" s="211" t="s">
        <v>282</v>
      </c>
      <c r="C587" s="319" t="s">
        <v>2617</v>
      </c>
      <c r="D587" s="319" t="s">
        <v>2618</v>
      </c>
      <c r="E587" s="211" t="s">
        <v>2619</v>
      </c>
      <c r="F587" s="211" t="s">
        <v>698</v>
      </c>
      <c r="G587" s="211">
        <v>0</v>
      </c>
      <c r="H587" s="211">
        <v>0</v>
      </c>
      <c r="I587" s="211">
        <v>0</v>
      </c>
      <c r="J587" s="211">
        <v>0</v>
      </c>
      <c r="K587" s="211">
        <v>0</v>
      </c>
      <c r="L587" s="211">
        <v>0</v>
      </c>
      <c r="M587" s="211">
        <v>1</v>
      </c>
      <c r="N587" s="211">
        <v>25</v>
      </c>
      <c r="O587" s="211">
        <v>0</v>
      </c>
      <c r="P587" s="211">
        <v>0</v>
      </c>
      <c r="Q587" s="211">
        <v>0</v>
      </c>
      <c r="R587" s="211">
        <v>0</v>
      </c>
      <c r="S587" s="211">
        <v>0</v>
      </c>
      <c r="T587" s="211">
        <v>0</v>
      </c>
      <c r="U587" s="211">
        <v>0</v>
      </c>
      <c r="V587" s="211">
        <v>1</v>
      </c>
      <c r="W587" s="211">
        <v>25</v>
      </c>
      <c r="X587" s="211">
        <v>0</v>
      </c>
      <c r="Y587" s="211">
        <v>56728.45</v>
      </c>
    </row>
    <row r="588" spans="2:25" s="189" customFormat="1" x14ac:dyDescent="0.35">
      <c r="B588" s="211" t="s">
        <v>282</v>
      </c>
      <c r="C588" s="319" t="s">
        <v>2620</v>
      </c>
      <c r="D588" s="319" t="s">
        <v>2621</v>
      </c>
      <c r="E588" s="211" t="s">
        <v>2622</v>
      </c>
      <c r="F588" s="211" t="s">
        <v>699</v>
      </c>
      <c r="G588" s="211">
        <v>0</v>
      </c>
      <c r="H588" s="211">
        <v>0</v>
      </c>
      <c r="I588" s="211">
        <v>0</v>
      </c>
      <c r="J588" s="211">
        <v>0</v>
      </c>
      <c r="K588" s="211">
        <v>0</v>
      </c>
      <c r="L588" s="211">
        <v>0</v>
      </c>
      <c r="M588" s="211">
        <v>1</v>
      </c>
      <c r="N588" s="211">
        <v>19</v>
      </c>
      <c r="O588" s="211">
        <v>0</v>
      </c>
      <c r="P588" s="211">
        <v>0</v>
      </c>
      <c r="Q588" s="211">
        <v>0</v>
      </c>
      <c r="R588" s="211">
        <v>0</v>
      </c>
      <c r="S588" s="211">
        <v>0</v>
      </c>
      <c r="T588" s="211">
        <v>0</v>
      </c>
      <c r="U588" s="211">
        <v>0</v>
      </c>
      <c r="V588" s="211">
        <v>1</v>
      </c>
      <c r="W588" s="211">
        <v>19</v>
      </c>
      <c r="X588" s="211">
        <v>0</v>
      </c>
      <c r="Y588" s="211">
        <v>54001.63</v>
      </c>
    </row>
    <row r="589" spans="2:25" s="189" customFormat="1" x14ac:dyDescent="0.35">
      <c r="B589" s="211" t="s">
        <v>282</v>
      </c>
      <c r="C589" s="319" t="s">
        <v>2623</v>
      </c>
      <c r="D589" s="319" t="s">
        <v>2624</v>
      </c>
      <c r="E589" s="211" t="s">
        <v>2625</v>
      </c>
      <c r="F589" s="211" t="s">
        <v>701</v>
      </c>
      <c r="G589" s="211">
        <v>0</v>
      </c>
      <c r="H589" s="211">
        <v>0</v>
      </c>
      <c r="I589" s="211">
        <v>0</v>
      </c>
      <c r="J589" s="211">
        <v>0</v>
      </c>
      <c r="K589" s="211">
        <v>0</v>
      </c>
      <c r="L589" s="211">
        <v>0</v>
      </c>
      <c r="M589" s="211">
        <v>1</v>
      </c>
      <c r="N589" s="211">
        <v>31</v>
      </c>
      <c r="O589" s="211">
        <v>0</v>
      </c>
      <c r="P589" s="211">
        <v>0</v>
      </c>
      <c r="Q589" s="211">
        <v>0</v>
      </c>
      <c r="R589" s="211">
        <v>0</v>
      </c>
      <c r="S589" s="211">
        <v>0</v>
      </c>
      <c r="T589" s="211">
        <v>0</v>
      </c>
      <c r="U589" s="211">
        <v>0</v>
      </c>
      <c r="V589" s="211">
        <v>1</v>
      </c>
      <c r="W589" s="211">
        <v>31</v>
      </c>
      <c r="X589" s="211">
        <v>0</v>
      </c>
      <c r="Y589" s="211">
        <v>67789.62</v>
      </c>
    </row>
    <row r="590" spans="2:25" s="189" customFormat="1" x14ac:dyDescent="0.35">
      <c r="B590" s="211" t="s">
        <v>282</v>
      </c>
      <c r="C590" s="319" t="s">
        <v>2626</v>
      </c>
      <c r="D590" s="319" t="s">
        <v>2627</v>
      </c>
      <c r="E590" s="211" t="s">
        <v>2628</v>
      </c>
      <c r="F590" s="211" t="s">
        <v>705</v>
      </c>
      <c r="G590" s="211">
        <v>0</v>
      </c>
      <c r="H590" s="211">
        <v>0</v>
      </c>
      <c r="I590" s="211">
        <v>0</v>
      </c>
      <c r="J590" s="211">
        <v>0</v>
      </c>
      <c r="K590" s="211">
        <v>0</v>
      </c>
      <c r="L590" s="211">
        <v>0</v>
      </c>
      <c r="M590" s="211">
        <v>1</v>
      </c>
      <c r="N590" s="211">
        <v>21</v>
      </c>
      <c r="O590" s="211">
        <v>0</v>
      </c>
      <c r="P590" s="211">
        <v>0</v>
      </c>
      <c r="Q590" s="211">
        <v>0</v>
      </c>
      <c r="R590" s="211">
        <v>0</v>
      </c>
      <c r="S590" s="211">
        <v>0</v>
      </c>
      <c r="T590" s="211">
        <v>0</v>
      </c>
      <c r="U590" s="211">
        <v>0</v>
      </c>
      <c r="V590" s="211">
        <v>1</v>
      </c>
      <c r="W590" s="211">
        <v>21</v>
      </c>
      <c r="X590" s="211">
        <v>0</v>
      </c>
      <c r="Y590" s="211">
        <v>43965.52</v>
      </c>
    </row>
    <row r="591" spans="2:25" s="189" customFormat="1" x14ac:dyDescent="0.35">
      <c r="B591" s="211" t="s">
        <v>282</v>
      </c>
      <c r="C591" s="319" t="s">
        <v>2629</v>
      </c>
      <c r="D591" s="319" t="s">
        <v>2630</v>
      </c>
      <c r="E591" s="211" t="s">
        <v>2631</v>
      </c>
      <c r="F591" s="211" t="s">
        <v>701</v>
      </c>
      <c r="G591" s="211">
        <v>0</v>
      </c>
      <c r="H591" s="211">
        <v>0</v>
      </c>
      <c r="I591" s="211">
        <v>0</v>
      </c>
      <c r="J591" s="211">
        <v>0</v>
      </c>
      <c r="K591" s="211">
        <v>0</v>
      </c>
      <c r="L591" s="211">
        <v>0</v>
      </c>
      <c r="M591" s="211">
        <v>1</v>
      </c>
      <c r="N591" s="211">
        <v>22</v>
      </c>
      <c r="O591" s="211">
        <v>0</v>
      </c>
      <c r="P591" s="211">
        <v>0</v>
      </c>
      <c r="Q591" s="211">
        <v>0</v>
      </c>
      <c r="R591" s="211">
        <v>0</v>
      </c>
      <c r="S591" s="211">
        <v>0</v>
      </c>
      <c r="T591" s="211">
        <v>0</v>
      </c>
      <c r="U591" s="211">
        <v>0</v>
      </c>
      <c r="V591" s="211">
        <v>1</v>
      </c>
      <c r="W591" s="211">
        <v>22</v>
      </c>
      <c r="X591" s="211">
        <v>0</v>
      </c>
      <c r="Y591" s="211">
        <v>71162.61</v>
      </c>
    </row>
    <row r="592" spans="2:25" s="189" customFormat="1" x14ac:dyDescent="0.35">
      <c r="B592" s="211" t="s">
        <v>282</v>
      </c>
      <c r="C592" s="319" t="s">
        <v>538</v>
      </c>
      <c r="D592" s="319" t="s">
        <v>539</v>
      </c>
      <c r="E592" s="211" t="s">
        <v>588</v>
      </c>
      <c r="F592" s="211" t="s">
        <v>709</v>
      </c>
      <c r="G592" s="211">
        <v>0</v>
      </c>
      <c r="H592" s="211">
        <v>0</v>
      </c>
      <c r="I592" s="211">
        <v>0</v>
      </c>
      <c r="J592" s="211">
        <v>0</v>
      </c>
      <c r="K592" s="211">
        <v>0</v>
      </c>
      <c r="L592" s="211">
        <v>0</v>
      </c>
      <c r="M592" s="211">
        <v>1</v>
      </c>
      <c r="N592" s="211">
        <v>0</v>
      </c>
      <c r="O592" s="211">
        <v>0</v>
      </c>
      <c r="P592" s="211">
        <v>0</v>
      </c>
      <c r="Q592" s="211">
        <v>0</v>
      </c>
      <c r="R592" s="211">
        <v>0</v>
      </c>
      <c r="S592" s="211">
        <v>0</v>
      </c>
      <c r="T592" s="211">
        <v>0</v>
      </c>
      <c r="U592" s="211">
        <v>0</v>
      </c>
      <c r="V592" s="211">
        <v>1</v>
      </c>
      <c r="W592" s="211">
        <v>0</v>
      </c>
      <c r="X592" s="211">
        <v>0</v>
      </c>
      <c r="Y592" s="211">
        <v>26170.880000000001</v>
      </c>
    </row>
    <row r="593" spans="2:25" s="189" customFormat="1" x14ac:dyDescent="0.35">
      <c r="B593" s="211" t="s">
        <v>282</v>
      </c>
      <c r="C593" s="319" t="s">
        <v>2632</v>
      </c>
      <c r="D593" s="319" t="s">
        <v>2633</v>
      </c>
      <c r="E593" s="211" t="s">
        <v>2634</v>
      </c>
      <c r="F593" s="211" t="s">
        <v>703</v>
      </c>
      <c r="G593" s="211">
        <v>0</v>
      </c>
      <c r="H593" s="211">
        <v>0</v>
      </c>
      <c r="I593" s="211">
        <v>0</v>
      </c>
      <c r="J593" s="211">
        <v>0</v>
      </c>
      <c r="K593" s="211">
        <v>0</v>
      </c>
      <c r="L593" s="211">
        <v>0</v>
      </c>
      <c r="M593" s="211">
        <v>1</v>
      </c>
      <c r="N593" s="211">
        <v>34</v>
      </c>
      <c r="O593" s="211">
        <v>0</v>
      </c>
      <c r="P593" s="211">
        <v>0</v>
      </c>
      <c r="Q593" s="211">
        <v>0</v>
      </c>
      <c r="R593" s="211">
        <v>0</v>
      </c>
      <c r="S593" s="211">
        <v>0</v>
      </c>
      <c r="T593" s="211">
        <v>0</v>
      </c>
      <c r="U593" s="211">
        <v>0</v>
      </c>
      <c r="V593" s="211">
        <v>1</v>
      </c>
      <c r="W593" s="211">
        <v>34</v>
      </c>
      <c r="X593" s="211">
        <v>0</v>
      </c>
      <c r="Y593" s="211">
        <v>83460.84</v>
      </c>
    </row>
    <row r="594" spans="2:25" s="189" customFormat="1" x14ac:dyDescent="0.35">
      <c r="B594" s="211" t="s">
        <v>282</v>
      </c>
      <c r="C594" s="319" t="s">
        <v>2635</v>
      </c>
      <c r="D594" s="319" t="s">
        <v>2636</v>
      </c>
      <c r="E594" s="211" t="s">
        <v>2637</v>
      </c>
      <c r="F594" s="211" t="s">
        <v>708</v>
      </c>
      <c r="G594" s="211">
        <v>0</v>
      </c>
      <c r="H594" s="211">
        <v>0</v>
      </c>
      <c r="I594" s="211">
        <v>0</v>
      </c>
      <c r="J594" s="211">
        <v>0</v>
      </c>
      <c r="K594" s="211">
        <v>0</v>
      </c>
      <c r="L594" s="211">
        <v>0</v>
      </c>
      <c r="M594" s="211">
        <v>1</v>
      </c>
      <c r="N594" s="211">
        <v>16</v>
      </c>
      <c r="O594" s="211">
        <v>0</v>
      </c>
      <c r="P594" s="211">
        <v>0</v>
      </c>
      <c r="Q594" s="211">
        <v>0</v>
      </c>
      <c r="R594" s="211">
        <v>0</v>
      </c>
      <c r="S594" s="211">
        <v>0</v>
      </c>
      <c r="T594" s="211">
        <v>0</v>
      </c>
      <c r="U594" s="211">
        <v>0</v>
      </c>
      <c r="V594" s="211">
        <v>1</v>
      </c>
      <c r="W594" s="211">
        <v>16</v>
      </c>
      <c r="X594" s="211">
        <v>0</v>
      </c>
      <c r="Y594" s="211">
        <v>45307.28</v>
      </c>
    </row>
    <row r="595" spans="2:25" s="189" customFormat="1" x14ac:dyDescent="0.35">
      <c r="B595" s="211" t="s">
        <v>282</v>
      </c>
      <c r="C595" s="319" t="s">
        <v>2638</v>
      </c>
      <c r="D595" s="319" t="s">
        <v>2639</v>
      </c>
      <c r="E595" s="211" t="s">
        <v>2640</v>
      </c>
      <c r="F595" s="211" t="s">
        <v>701</v>
      </c>
      <c r="G595" s="211">
        <v>0</v>
      </c>
      <c r="H595" s="211">
        <v>0</v>
      </c>
      <c r="I595" s="211">
        <v>0</v>
      </c>
      <c r="J595" s="211">
        <v>0</v>
      </c>
      <c r="K595" s="211">
        <v>0</v>
      </c>
      <c r="L595" s="211">
        <v>0</v>
      </c>
      <c r="M595" s="211">
        <v>1</v>
      </c>
      <c r="N595" s="211">
        <v>22</v>
      </c>
      <c r="O595" s="211">
        <v>0</v>
      </c>
      <c r="P595" s="211">
        <v>0</v>
      </c>
      <c r="Q595" s="211">
        <v>0</v>
      </c>
      <c r="R595" s="211">
        <v>0</v>
      </c>
      <c r="S595" s="211">
        <v>0</v>
      </c>
      <c r="T595" s="211">
        <v>0</v>
      </c>
      <c r="U595" s="211">
        <v>0</v>
      </c>
      <c r="V595" s="211">
        <v>1</v>
      </c>
      <c r="W595" s="211">
        <v>22</v>
      </c>
      <c r="X595" s="211">
        <v>0</v>
      </c>
      <c r="Y595" s="211">
        <v>35003.480000000003</v>
      </c>
    </row>
    <row r="596" spans="2:25" s="189" customFormat="1" x14ac:dyDescent="0.35">
      <c r="B596" s="211" t="s">
        <v>282</v>
      </c>
      <c r="C596" s="319" t="s">
        <v>2641</v>
      </c>
      <c r="D596" s="319" t="s">
        <v>2642</v>
      </c>
      <c r="E596" s="211" t="s">
        <v>2643</v>
      </c>
      <c r="F596" s="211" t="s">
        <v>709</v>
      </c>
      <c r="G596" s="211">
        <v>0</v>
      </c>
      <c r="H596" s="211">
        <v>0</v>
      </c>
      <c r="I596" s="211">
        <v>0</v>
      </c>
      <c r="J596" s="211">
        <v>0</v>
      </c>
      <c r="K596" s="211">
        <v>0</v>
      </c>
      <c r="L596" s="211">
        <v>0</v>
      </c>
      <c r="M596" s="211">
        <v>1</v>
      </c>
      <c r="N596" s="211">
        <v>24</v>
      </c>
      <c r="O596" s="211">
        <v>0</v>
      </c>
      <c r="P596" s="211">
        <v>0</v>
      </c>
      <c r="Q596" s="211">
        <v>0</v>
      </c>
      <c r="R596" s="211">
        <v>0</v>
      </c>
      <c r="S596" s="211">
        <v>0</v>
      </c>
      <c r="T596" s="211">
        <v>0</v>
      </c>
      <c r="U596" s="211">
        <v>0</v>
      </c>
      <c r="V596" s="211">
        <v>1</v>
      </c>
      <c r="W596" s="211">
        <v>24</v>
      </c>
      <c r="X596" s="211">
        <v>0</v>
      </c>
      <c r="Y596" s="211">
        <v>47576.480000000003</v>
      </c>
    </row>
    <row r="597" spans="2:25" s="189" customFormat="1" x14ac:dyDescent="0.35">
      <c r="B597" s="211" t="s">
        <v>282</v>
      </c>
      <c r="C597" s="319" t="s">
        <v>2644</v>
      </c>
      <c r="D597" s="319" t="s">
        <v>2645</v>
      </c>
      <c r="E597" s="211" t="s">
        <v>2646</v>
      </c>
      <c r="F597" s="211" t="s">
        <v>702</v>
      </c>
      <c r="G597" s="211">
        <v>0</v>
      </c>
      <c r="H597" s="211">
        <v>0</v>
      </c>
      <c r="I597" s="211">
        <v>0</v>
      </c>
      <c r="J597" s="211">
        <v>0</v>
      </c>
      <c r="K597" s="211">
        <v>0</v>
      </c>
      <c r="L597" s="211">
        <v>0</v>
      </c>
      <c r="M597" s="211">
        <v>1</v>
      </c>
      <c r="N597" s="211">
        <v>21</v>
      </c>
      <c r="O597" s="211">
        <v>0</v>
      </c>
      <c r="P597" s="211">
        <v>0</v>
      </c>
      <c r="Q597" s="211">
        <v>0</v>
      </c>
      <c r="R597" s="211">
        <v>0</v>
      </c>
      <c r="S597" s="211">
        <v>0</v>
      </c>
      <c r="T597" s="211">
        <v>0</v>
      </c>
      <c r="U597" s="211">
        <v>0</v>
      </c>
      <c r="V597" s="211">
        <v>1</v>
      </c>
      <c r="W597" s="211">
        <v>21</v>
      </c>
      <c r="X597" s="211">
        <v>0</v>
      </c>
      <c r="Y597" s="211">
        <v>34264.6</v>
      </c>
    </row>
    <row r="598" spans="2:25" s="189" customFormat="1" x14ac:dyDescent="0.35">
      <c r="B598" s="211" t="s">
        <v>282</v>
      </c>
      <c r="C598" s="319" t="s">
        <v>2647</v>
      </c>
      <c r="D598" s="319" t="s">
        <v>2648</v>
      </c>
      <c r="E598" s="211" t="s">
        <v>2649</v>
      </c>
      <c r="F598" s="211" t="s">
        <v>705</v>
      </c>
      <c r="G598" s="211">
        <v>0</v>
      </c>
      <c r="H598" s="211">
        <v>0</v>
      </c>
      <c r="I598" s="211">
        <v>0</v>
      </c>
      <c r="J598" s="211">
        <v>0</v>
      </c>
      <c r="K598" s="211">
        <v>0</v>
      </c>
      <c r="L598" s="211">
        <v>0</v>
      </c>
      <c r="M598" s="211">
        <v>1</v>
      </c>
      <c r="N598" s="211">
        <v>15</v>
      </c>
      <c r="O598" s="211">
        <v>0</v>
      </c>
      <c r="P598" s="211">
        <v>0</v>
      </c>
      <c r="Q598" s="211">
        <v>0</v>
      </c>
      <c r="R598" s="211">
        <v>0</v>
      </c>
      <c r="S598" s="211">
        <v>0</v>
      </c>
      <c r="T598" s="211">
        <v>0</v>
      </c>
      <c r="U598" s="211">
        <v>0</v>
      </c>
      <c r="V598" s="211">
        <v>1</v>
      </c>
      <c r="W598" s="211">
        <v>15</v>
      </c>
      <c r="X598" s="211">
        <v>0</v>
      </c>
      <c r="Y598" s="211">
        <v>46123.199999999997</v>
      </c>
    </row>
    <row r="599" spans="2:25" s="189" customFormat="1" x14ac:dyDescent="0.35">
      <c r="B599" s="211" t="s">
        <v>282</v>
      </c>
      <c r="C599" s="319" t="s">
        <v>2650</v>
      </c>
      <c r="D599" s="319" t="s">
        <v>2651</v>
      </c>
      <c r="E599" s="211" t="s">
        <v>2652</v>
      </c>
      <c r="F599" s="211" t="s">
        <v>699</v>
      </c>
      <c r="G599" s="211">
        <v>0</v>
      </c>
      <c r="H599" s="211">
        <v>0</v>
      </c>
      <c r="I599" s="211">
        <v>0</v>
      </c>
      <c r="J599" s="211">
        <v>0</v>
      </c>
      <c r="K599" s="211">
        <v>0</v>
      </c>
      <c r="L599" s="211">
        <v>0</v>
      </c>
      <c r="M599" s="211">
        <v>1</v>
      </c>
      <c r="N599" s="211">
        <v>30</v>
      </c>
      <c r="O599" s="211">
        <v>0</v>
      </c>
      <c r="P599" s="211">
        <v>0</v>
      </c>
      <c r="Q599" s="211">
        <v>0</v>
      </c>
      <c r="R599" s="211">
        <v>0</v>
      </c>
      <c r="S599" s="211">
        <v>0</v>
      </c>
      <c r="T599" s="211">
        <v>0</v>
      </c>
      <c r="U599" s="211">
        <v>0</v>
      </c>
      <c r="V599" s="211">
        <v>1</v>
      </c>
      <c r="W599" s="211">
        <v>30</v>
      </c>
      <c r="X599" s="211">
        <v>0</v>
      </c>
      <c r="Y599" s="211">
        <v>72169.3</v>
      </c>
    </row>
    <row r="600" spans="2:25" s="189" customFormat="1" x14ac:dyDescent="0.35">
      <c r="B600" s="211" t="s">
        <v>282</v>
      </c>
      <c r="C600" s="319" t="s">
        <v>2653</v>
      </c>
      <c r="D600" s="319" t="s">
        <v>2654</v>
      </c>
      <c r="E600" s="211" t="s">
        <v>2655</v>
      </c>
      <c r="F600" s="211" t="s">
        <v>701</v>
      </c>
      <c r="G600" s="211">
        <v>0</v>
      </c>
      <c r="H600" s="211">
        <v>0</v>
      </c>
      <c r="I600" s="211">
        <v>0</v>
      </c>
      <c r="J600" s="211">
        <v>0</v>
      </c>
      <c r="K600" s="211">
        <v>0</v>
      </c>
      <c r="L600" s="211">
        <v>0</v>
      </c>
      <c r="M600" s="211">
        <v>1</v>
      </c>
      <c r="N600" s="211">
        <v>24</v>
      </c>
      <c r="O600" s="211">
        <v>0</v>
      </c>
      <c r="P600" s="211">
        <v>0</v>
      </c>
      <c r="Q600" s="211">
        <v>0</v>
      </c>
      <c r="R600" s="211">
        <v>0</v>
      </c>
      <c r="S600" s="211">
        <v>0</v>
      </c>
      <c r="T600" s="211">
        <v>0</v>
      </c>
      <c r="U600" s="211">
        <v>0</v>
      </c>
      <c r="V600" s="211">
        <v>1</v>
      </c>
      <c r="W600" s="211">
        <v>24</v>
      </c>
      <c r="X600" s="211">
        <v>0</v>
      </c>
      <c r="Y600" s="211">
        <v>53176.38</v>
      </c>
    </row>
    <row r="601" spans="2:25" s="189" customFormat="1" x14ac:dyDescent="0.35">
      <c r="B601" s="211" t="s">
        <v>282</v>
      </c>
      <c r="C601" s="319" t="s">
        <v>2656</v>
      </c>
      <c r="D601" s="319" t="s">
        <v>2657</v>
      </c>
      <c r="E601" s="211" t="s">
        <v>2658</v>
      </c>
      <c r="F601" s="211" t="s">
        <v>699</v>
      </c>
      <c r="G601" s="211">
        <v>0</v>
      </c>
      <c r="H601" s="211">
        <v>0</v>
      </c>
      <c r="I601" s="211">
        <v>0</v>
      </c>
      <c r="J601" s="211">
        <v>0</v>
      </c>
      <c r="K601" s="211">
        <v>0</v>
      </c>
      <c r="L601" s="211">
        <v>0</v>
      </c>
      <c r="M601" s="211">
        <v>1</v>
      </c>
      <c r="N601" s="211">
        <v>31</v>
      </c>
      <c r="O601" s="211">
        <v>0</v>
      </c>
      <c r="P601" s="211">
        <v>0</v>
      </c>
      <c r="Q601" s="211">
        <v>0</v>
      </c>
      <c r="R601" s="211">
        <v>0</v>
      </c>
      <c r="S601" s="211">
        <v>0</v>
      </c>
      <c r="T601" s="211">
        <v>0</v>
      </c>
      <c r="U601" s="211">
        <v>0</v>
      </c>
      <c r="V601" s="211">
        <v>1</v>
      </c>
      <c r="W601" s="211">
        <v>31</v>
      </c>
      <c r="X601" s="211">
        <v>0</v>
      </c>
      <c r="Y601" s="211">
        <v>72618.89</v>
      </c>
    </row>
    <row r="602" spans="2:25" s="189" customFormat="1" x14ac:dyDescent="0.35">
      <c r="B602" s="211" t="s">
        <v>282</v>
      </c>
      <c r="C602" s="319" t="s">
        <v>2659</v>
      </c>
      <c r="D602" s="319" t="s">
        <v>2660</v>
      </c>
      <c r="E602" s="211" t="s">
        <v>2661</v>
      </c>
      <c r="F602" s="211" t="s">
        <v>702</v>
      </c>
      <c r="G602" s="211">
        <v>0</v>
      </c>
      <c r="H602" s="211">
        <v>0</v>
      </c>
      <c r="I602" s="211">
        <v>0</v>
      </c>
      <c r="J602" s="211">
        <v>0</v>
      </c>
      <c r="K602" s="211">
        <v>0</v>
      </c>
      <c r="L602" s="211">
        <v>0</v>
      </c>
      <c r="M602" s="211">
        <v>1</v>
      </c>
      <c r="N602" s="211">
        <v>20</v>
      </c>
      <c r="O602" s="211">
        <v>0</v>
      </c>
      <c r="P602" s="211">
        <v>0</v>
      </c>
      <c r="Q602" s="211">
        <v>0</v>
      </c>
      <c r="R602" s="211">
        <v>0</v>
      </c>
      <c r="S602" s="211">
        <v>0</v>
      </c>
      <c r="T602" s="211">
        <v>0</v>
      </c>
      <c r="U602" s="211">
        <v>0</v>
      </c>
      <c r="V602" s="211">
        <v>1</v>
      </c>
      <c r="W602" s="211">
        <v>20</v>
      </c>
      <c r="X602" s="211">
        <v>0</v>
      </c>
      <c r="Y602" s="211">
        <v>50951.17</v>
      </c>
    </row>
    <row r="603" spans="2:25" s="189" customFormat="1" x14ac:dyDescent="0.35">
      <c r="B603" s="211" t="s">
        <v>282</v>
      </c>
      <c r="C603" s="319" t="s">
        <v>2662</v>
      </c>
      <c r="D603" s="319" t="s">
        <v>2663</v>
      </c>
      <c r="E603" s="211" t="s">
        <v>2664</v>
      </c>
      <c r="F603" s="211" t="s">
        <v>706</v>
      </c>
      <c r="G603" s="211">
        <v>0</v>
      </c>
      <c r="H603" s="211">
        <v>0</v>
      </c>
      <c r="I603" s="211">
        <v>0</v>
      </c>
      <c r="J603" s="211">
        <v>0</v>
      </c>
      <c r="K603" s="211">
        <v>0</v>
      </c>
      <c r="L603" s="211">
        <v>0</v>
      </c>
      <c r="M603" s="211">
        <v>1</v>
      </c>
      <c r="N603" s="211">
        <v>16</v>
      </c>
      <c r="O603" s="211">
        <v>0</v>
      </c>
      <c r="P603" s="211">
        <v>0</v>
      </c>
      <c r="Q603" s="211">
        <v>0</v>
      </c>
      <c r="R603" s="211">
        <v>0</v>
      </c>
      <c r="S603" s="211">
        <v>0</v>
      </c>
      <c r="T603" s="211">
        <v>0</v>
      </c>
      <c r="U603" s="211">
        <v>0</v>
      </c>
      <c r="V603" s="211">
        <v>1</v>
      </c>
      <c r="W603" s="211">
        <v>16</v>
      </c>
      <c r="X603" s="211">
        <v>0</v>
      </c>
      <c r="Y603" s="211">
        <v>48350.51</v>
      </c>
    </row>
    <row r="604" spans="2:25" s="189" customFormat="1" x14ac:dyDescent="0.35">
      <c r="B604" s="211" t="s">
        <v>282</v>
      </c>
      <c r="C604" s="319" t="s">
        <v>2665</v>
      </c>
      <c r="D604" s="319" t="s">
        <v>2666</v>
      </c>
      <c r="E604" s="211" t="s">
        <v>2667</v>
      </c>
      <c r="F604" s="211" t="s">
        <v>703</v>
      </c>
      <c r="G604" s="211">
        <v>0</v>
      </c>
      <c r="H604" s="211">
        <v>0</v>
      </c>
      <c r="I604" s="211">
        <v>0</v>
      </c>
      <c r="J604" s="211">
        <v>0</v>
      </c>
      <c r="K604" s="211">
        <v>0</v>
      </c>
      <c r="L604" s="211">
        <v>0</v>
      </c>
      <c r="M604" s="211">
        <v>1</v>
      </c>
      <c r="N604" s="211">
        <v>19</v>
      </c>
      <c r="O604" s="211">
        <v>0</v>
      </c>
      <c r="P604" s="211">
        <v>0</v>
      </c>
      <c r="Q604" s="211">
        <v>0</v>
      </c>
      <c r="R604" s="211">
        <v>0</v>
      </c>
      <c r="S604" s="211">
        <v>0</v>
      </c>
      <c r="T604" s="211">
        <v>0</v>
      </c>
      <c r="U604" s="211">
        <v>0</v>
      </c>
      <c r="V604" s="211">
        <v>1</v>
      </c>
      <c r="W604" s="211">
        <v>19</v>
      </c>
      <c r="X604" s="211">
        <v>0</v>
      </c>
      <c r="Y604" s="211">
        <v>59667.62</v>
      </c>
    </row>
    <row r="605" spans="2:25" s="189" customFormat="1" x14ac:dyDescent="0.35">
      <c r="B605" s="211" t="s">
        <v>282</v>
      </c>
      <c r="C605" s="319" t="s">
        <v>2668</v>
      </c>
      <c r="D605" s="319" t="s">
        <v>2669</v>
      </c>
      <c r="E605" s="211" t="s">
        <v>2670</v>
      </c>
      <c r="F605" s="211" t="s">
        <v>887</v>
      </c>
      <c r="G605" s="211">
        <v>0</v>
      </c>
      <c r="H605" s="211">
        <v>0</v>
      </c>
      <c r="I605" s="211">
        <v>0</v>
      </c>
      <c r="J605" s="211">
        <v>0</v>
      </c>
      <c r="K605" s="211">
        <v>0</v>
      </c>
      <c r="L605" s="211">
        <v>0</v>
      </c>
      <c r="M605" s="211">
        <v>1</v>
      </c>
      <c r="N605" s="211">
        <v>20</v>
      </c>
      <c r="O605" s="211">
        <v>0</v>
      </c>
      <c r="P605" s="211">
        <v>0</v>
      </c>
      <c r="Q605" s="211">
        <v>0</v>
      </c>
      <c r="R605" s="211">
        <v>0</v>
      </c>
      <c r="S605" s="211">
        <v>0</v>
      </c>
      <c r="T605" s="211">
        <v>0</v>
      </c>
      <c r="U605" s="211">
        <v>0</v>
      </c>
      <c r="V605" s="211">
        <v>1</v>
      </c>
      <c r="W605" s="211">
        <v>20</v>
      </c>
      <c r="X605" s="211">
        <v>0</v>
      </c>
      <c r="Y605" s="211">
        <v>51169.88</v>
      </c>
    </row>
    <row r="606" spans="2:25" s="189" customFormat="1" x14ac:dyDescent="0.35">
      <c r="B606" s="211" t="s">
        <v>282</v>
      </c>
      <c r="C606" s="319" t="s">
        <v>2671</v>
      </c>
      <c r="D606" s="319" t="s">
        <v>2672</v>
      </c>
      <c r="E606" s="211" t="s">
        <v>2673</v>
      </c>
      <c r="F606" s="211" t="s">
        <v>707</v>
      </c>
      <c r="G606" s="211">
        <v>0</v>
      </c>
      <c r="H606" s="211">
        <v>0</v>
      </c>
      <c r="I606" s="211">
        <v>0</v>
      </c>
      <c r="J606" s="211">
        <v>0</v>
      </c>
      <c r="K606" s="211">
        <v>0</v>
      </c>
      <c r="L606" s="211">
        <v>0</v>
      </c>
      <c r="M606" s="211">
        <v>1</v>
      </c>
      <c r="N606" s="211">
        <v>36</v>
      </c>
      <c r="O606" s="211">
        <v>0</v>
      </c>
      <c r="P606" s="211">
        <v>0</v>
      </c>
      <c r="Q606" s="211">
        <v>0</v>
      </c>
      <c r="R606" s="211">
        <v>0</v>
      </c>
      <c r="S606" s="211">
        <v>0</v>
      </c>
      <c r="T606" s="211">
        <v>0</v>
      </c>
      <c r="U606" s="211">
        <v>0</v>
      </c>
      <c r="V606" s="211">
        <v>1</v>
      </c>
      <c r="W606" s="211">
        <v>36</v>
      </c>
      <c r="X606" s="211">
        <v>0</v>
      </c>
      <c r="Y606" s="211">
        <v>106372.7</v>
      </c>
    </row>
    <row r="607" spans="2:25" s="189" customFormat="1" x14ac:dyDescent="0.35">
      <c r="B607" s="211" t="s">
        <v>282</v>
      </c>
      <c r="C607" s="319" t="s">
        <v>2674</v>
      </c>
      <c r="D607" s="319" t="s">
        <v>2675</v>
      </c>
      <c r="E607" s="211" t="s">
        <v>2676</v>
      </c>
      <c r="F607" s="211" t="s">
        <v>698</v>
      </c>
      <c r="G607" s="211">
        <v>0</v>
      </c>
      <c r="H607" s="211">
        <v>0</v>
      </c>
      <c r="I607" s="211">
        <v>0</v>
      </c>
      <c r="J607" s="211">
        <v>0</v>
      </c>
      <c r="K607" s="211">
        <v>0</v>
      </c>
      <c r="L607" s="211">
        <v>0</v>
      </c>
      <c r="M607" s="211">
        <v>1</v>
      </c>
      <c r="N607" s="211">
        <v>16</v>
      </c>
      <c r="O607" s="211">
        <v>0</v>
      </c>
      <c r="P607" s="211">
        <v>0</v>
      </c>
      <c r="Q607" s="211">
        <v>0</v>
      </c>
      <c r="R607" s="211">
        <v>0</v>
      </c>
      <c r="S607" s="211">
        <v>0</v>
      </c>
      <c r="T607" s="211">
        <v>0</v>
      </c>
      <c r="U607" s="211">
        <v>0</v>
      </c>
      <c r="V607" s="211">
        <v>1</v>
      </c>
      <c r="W607" s="211">
        <v>16</v>
      </c>
      <c r="X607" s="211">
        <v>0</v>
      </c>
      <c r="Y607" s="211">
        <v>30854.04</v>
      </c>
    </row>
    <row r="608" spans="2:25" s="189" customFormat="1" x14ac:dyDescent="0.35">
      <c r="B608" s="211" t="s">
        <v>282</v>
      </c>
      <c r="C608" s="319" t="s">
        <v>2677</v>
      </c>
      <c r="D608" s="319" t="s">
        <v>2678</v>
      </c>
      <c r="E608" s="211" t="s">
        <v>2679</v>
      </c>
      <c r="F608" s="211" t="s">
        <v>703</v>
      </c>
      <c r="G608" s="211">
        <v>0</v>
      </c>
      <c r="H608" s="211">
        <v>0</v>
      </c>
      <c r="I608" s="211">
        <v>0</v>
      </c>
      <c r="J608" s="211">
        <v>0</v>
      </c>
      <c r="K608" s="211">
        <v>0</v>
      </c>
      <c r="L608" s="211">
        <v>0</v>
      </c>
      <c r="M608" s="211">
        <v>1</v>
      </c>
      <c r="N608" s="211">
        <v>18</v>
      </c>
      <c r="O608" s="211">
        <v>0</v>
      </c>
      <c r="P608" s="211">
        <v>0</v>
      </c>
      <c r="Q608" s="211">
        <v>0</v>
      </c>
      <c r="R608" s="211">
        <v>0</v>
      </c>
      <c r="S608" s="211">
        <v>0</v>
      </c>
      <c r="T608" s="211">
        <v>0</v>
      </c>
      <c r="U608" s="211">
        <v>0</v>
      </c>
      <c r="V608" s="211">
        <v>1</v>
      </c>
      <c r="W608" s="211">
        <v>18</v>
      </c>
      <c r="X608" s="211">
        <v>0</v>
      </c>
      <c r="Y608" s="211">
        <v>44244.21</v>
      </c>
    </row>
    <row r="609" spans="2:25" s="189" customFormat="1" x14ac:dyDescent="0.35">
      <c r="B609" s="211" t="s">
        <v>282</v>
      </c>
      <c r="C609" s="319" t="s">
        <v>2680</v>
      </c>
      <c r="D609" s="319" t="s">
        <v>2681</v>
      </c>
      <c r="E609" s="211" t="s">
        <v>2682</v>
      </c>
      <c r="F609" s="211" t="s">
        <v>700</v>
      </c>
      <c r="G609" s="211">
        <v>0</v>
      </c>
      <c r="H609" s="211">
        <v>0</v>
      </c>
      <c r="I609" s="211">
        <v>0</v>
      </c>
      <c r="J609" s="211">
        <v>0</v>
      </c>
      <c r="K609" s="211">
        <v>0</v>
      </c>
      <c r="L609" s="211">
        <v>0</v>
      </c>
      <c r="M609" s="211">
        <v>1</v>
      </c>
      <c r="N609" s="211">
        <v>38</v>
      </c>
      <c r="O609" s="211">
        <v>0</v>
      </c>
      <c r="P609" s="211">
        <v>0</v>
      </c>
      <c r="Q609" s="211">
        <v>0</v>
      </c>
      <c r="R609" s="211">
        <v>0</v>
      </c>
      <c r="S609" s="211">
        <v>0</v>
      </c>
      <c r="T609" s="211">
        <v>0</v>
      </c>
      <c r="U609" s="211">
        <v>0</v>
      </c>
      <c r="V609" s="211">
        <v>1</v>
      </c>
      <c r="W609" s="211">
        <v>38</v>
      </c>
      <c r="X609" s="211">
        <v>0</v>
      </c>
      <c r="Y609" s="211">
        <v>96913.75</v>
      </c>
    </row>
    <row r="610" spans="2:25" s="189" customFormat="1" x14ac:dyDescent="0.35">
      <c r="B610" s="211" t="s">
        <v>282</v>
      </c>
      <c r="C610" s="319" t="s">
        <v>2683</v>
      </c>
      <c r="D610" s="319" t="s">
        <v>2684</v>
      </c>
      <c r="E610" s="211" t="s">
        <v>2685</v>
      </c>
      <c r="F610" s="211" t="s">
        <v>704</v>
      </c>
      <c r="G610" s="211">
        <v>0</v>
      </c>
      <c r="H610" s="211">
        <v>0</v>
      </c>
      <c r="I610" s="211">
        <v>0</v>
      </c>
      <c r="J610" s="211">
        <v>0</v>
      </c>
      <c r="K610" s="211">
        <v>0</v>
      </c>
      <c r="L610" s="211">
        <v>0</v>
      </c>
      <c r="M610" s="211">
        <v>1</v>
      </c>
      <c r="N610" s="211">
        <v>20</v>
      </c>
      <c r="O610" s="211">
        <v>0</v>
      </c>
      <c r="P610" s="211">
        <v>0</v>
      </c>
      <c r="Q610" s="211">
        <v>0</v>
      </c>
      <c r="R610" s="211">
        <v>0</v>
      </c>
      <c r="S610" s="211">
        <v>0</v>
      </c>
      <c r="T610" s="211">
        <v>0</v>
      </c>
      <c r="U610" s="211">
        <v>0</v>
      </c>
      <c r="V610" s="211">
        <v>1</v>
      </c>
      <c r="W610" s="211">
        <v>20</v>
      </c>
      <c r="X610" s="211">
        <v>0</v>
      </c>
      <c r="Y610" s="211">
        <v>39891.839999999997</v>
      </c>
    </row>
    <row r="611" spans="2:25" s="189" customFormat="1" x14ac:dyDescent="0.35">
      <c r="B611" s="211" t="s">
        <v>282</v>
      </c>
      <c r="C611" s="319" t="s">
        <v>2686</v>
      </c>
      <c r="D611" s="319" t="s">
        <v>2687</v>
      </c>
      <c r="E611" s="211" t="s">
        <v>2688</v>
      </c>
      <c r="F611" s="211" t="s">
        <v>702</v>
      </c>
      <c r="G611" s="211">
        <v>0</v>
      </c>
      <c r="H611" s="211">
        <v>0</v>
      </c>
      <c r="I611" s="211">
        <v>0</v>
      </c>
      <c r="J611" s="211">
        <v>0</v>
      </c>
      <c r="K611" s="211">
        <v>0</v>
      </c>
      <c r="L611" s="211">
        <v>0</v>
      </c>
      <c r="M611" s="211">
        <v>1</v>
      </c>
      <c r="N611" s="211">
        <v>21</v>
      </c>
      <c r="O611" s="211">
        <v>0</v>
      </c>
      <c r="P611" s="211">
        <v>0</v>
      </c>
      <c r="Q611" s="211">
        <v>0</v>
      </c>
      <c r="R611" s="211">
        <v>0</v>
      </c>
      <c r="S611" s="211">
        <v>0</v>
      </c>
      <c r="T611" s="211">
        <v>0</v>
      </c>
      <c r="U611" s="211">
        <v>0</v>
      </c>
      <c r="V611" s="211">
        <v>1</v>
      </c>
      <c r="W611" s="211">
        <v>21</v>
      </c>
      <c r="X611" s="211">
        <v>0</v>
      </c>
      <c r="Y611" s="211">
        <v>50656.03</v>
      </c>
    </row>
    <row r="612" spans="2:25" s="189" customFormat="1" x14ac:dyDescent="0.35">
      <c r="B612" s="211" t="s">
        <v>282</v>
      </c>
      <c r="C612" s="319" t="s">
        <v>2689</v>
      </c>
      <c r="D612" s="319" t="s">
        <v>2690</v>
      </c>
      <c r="E612" s="211" t="s">
        <v>2691</v>
      </c>
      <c r="F612" s="211" t="s">
        <v>887</v>
      </c>
      <c r="G612" s="211">
        <v>0</v>
      </c>
      <c r="H612" s="211">
        <v>0</v>
      </c>
      <c r="I612" s="211">
        <v>0</v>
      </c>
      <c r="J612" s="211">
        <v>0</v>
      </c>
      <c r="K612" s="211">
        <v>0</v>
      </c>
      <c r="L612" s="211">
        <v>0</v>
      </c>
      <c r="M612" s="211">
        <v>1</v>
      </c>
      <c r="N612" s="211">
        <v>32</v>
      </c>
      <c r="O612" s="211">
        <v>0</v>
      </c>
      <c r="P612" s="211">
        <v>0</v>
      </c>
      <c r="Q612" s="211">
        <v>0</v>
      </c>
      <c r="R612" s="211">
        <v>0</v>
      </c>
      <c r="S612" s="211">
        <v>0</v>
      </c>
      <c r="T612" s="211">
        <v>0</v>
      </c>
      <c r="U612" s="211">
        <v>0</v>
      </c>
      <c r="V612" s="211">
        <v>1</v>
      </c>
      <c r="W612" s="211">
        <v>32</v>
      </c>
      <c r="X612" s="211">
        <v>0</v>
      </c>
      <c r="Y612" s="211">
        <v>79497.42</v>
      </c>
    </row>
    <row r="613" spans="2:25" s="189" customFormat="1" x14ac:dyDescent="0.35">
      <c r="B613" s="211" t="s">
        <v>282</v>
      </c>
      <c r="C613" s="319" t="s">
        <v>2692</v>
      </c>
      <c r="D613" s="319" t="s">
        <v>2693</v>
      </c>
      <c r="E613" s="211" t="s">
        <v>2694</v>
      </c>
      <c r="F613" s="211" t="s">
        <v>703</v>
      </c>
      <c r="G613" s="211">
        <v>0</v>
      </c>
      <c r="H613" s="211">
        <v>0</v>
      </c>
      <c r="I613" s="211">
        <v>0</v>
      </c>
      <c r="J613" s="211">
        <v>0</v>
      </c>
      <c r="K613" s="211">
        <v>0</v>
      </c>
      <c r="L613" s="211">
        <v>0</v>
      </c>
      <c r="M613" s="211">
        <v>1</v>
      </c>
      <c r="N613" s="211">
        <v>26</v>
      </c>
      <c r="O613" s="211">
        <v>0</v>
      </c>
      <c r="P613" s="211">
        <v>0</v>
      </c>
      <c r="Q613" s="211">
        <v>0</v>
      </c>
      <c r="R613" s="211">
        <v>0</v>
      </c>
      <c r="S613" s="211">
        <v>0</v>
      </c>
      <c r="T613" s="211">
        <v>0</v>
      </c>
      <c r="U613" s="211">
        <v>0</v>
      </c>
      <c r="V613" s="211">
        <v>1</v>
      </c>
      <c r="W613" s="211">
        <v>26</v>
      </c>
      <c r="X613" s="211">
        <v>0</v>
      </c>
      <c r="Y613" s="211">
        <v>73889.94</v>
      </c>
    </row>
    <row r="614" spans="2:25" s="189" customFormat="1" x14ac:dyDescent="0.35">
      <c r="B614" s="211" t="s">
        <v>282</v>
      </c>
      <c r="C614" s="319" t="s">
        <v>2695</v>
      </c>
      <c r="D614" s="319" t="s">
        <v>2696</v>
      </c>
      <c r="E614" s="211" t="s">
        <v>2697</v>
      </c>
      <c r="F614" s="211" t="s">
        <v>702</v>
      </c>
      <c r="G614" s="211">
        <v>0</v>
      </c>
      <c r="H614" s="211">
        <v>0</v>
      </c>
      <c r="I614" s="211">
        <v>0</v>
      </c>
      <c r="J614" s="211">
        <v>0</v>
      </c>
      <c r="K614" s="211">
        <v>0</v>
      </c>
      <c r="L614" s="211">
        <v>0</v>
      </c>
      <c r="M614" s="211">
        <v>1</v>
      </c>
      <c r="N614" s="211">
        <v>20</v>
      </c>
      <c r="O614" s="211">
        <v>0</v>
      </c>
      <c r="P614" s="211">
        <v>0</v>
      </c>
      <c r="Q614" s="211">
        <v>0</v>
      </c>
      <c r="R614" s="211">
        <v>0</v>
      </c>
      <c r="S614" s="211">
        <v>0</v>
      </c>
      <c r="T614" s="211">
        <v>0</v>
      </c>
      <c r="U614" s="211">
        <v>0</v>
      </c>
      <c r="V614" s="211">
        <v>1</v>
      </c>
      <c r="W614" s="211">
        <v>20</v>
      </c>
      <c r="X614" s="211">
        <v>0</v>
      </c>
      <c r="Y614" s="211">
        <v>52938.25</v>
      </c>
    </row>
    <row r="615" spans="2:25" s="189" customFormat="1" x14ac:dyDescent="0.35">
      <c r="B615" s="211" t="s">
        <v>282</v>
      </c>
      <c r="C615" s="319" t="s">
        <v>2698</v>
      </c>
      <c r="D615" s="319" t="s">
        <v>2699</v>
      </c>
      <c r="E615" s="211" t="s">
        <v>2700</v>
      </c>
      <c r="F615" s="211" t="s">
        <v>706</v>
      </c>
      <c r="G615" s="211">
        <v>0</v>
      </c>
      <c r="H615" s="211">
        <v>0</v>
      </c>
      <c r="I615" s="211">
        <v>0</v>
      </c>
      <c r="J615" s="211">
        <v>0</v>
      </c>
      <c r="K615" s="211">
        <v>0</v>
      </c>
      <c r="L615" s="211">
        <v>0</v>
      </c>
      <c r="M615" s="211">
        <v>1</v>
      </c>
      <c r="N615" s="211">
        <v>27</v>
      </c>
      <c r="O615" s="211">
        <v>0</v>
      </c>
      <c r="P615" s="211">
        <v>0</v>
      </c>
      <c r="Q615" s="211">
        <v>0</v>
      </c>
      <c r="R615" s="211">
        <v>0</v>
      </c>
      <c r="S615" s="211">
        <v>0</v>
      </c>
      <c r="T615" s="211">
        <v>0</v>
      </c>
      <c r="U615" s="211">
        <v>0</v>
      </c>
      <c r="V615" s="211">
        <v>1</v>
      </c>
      <c r="W615" s="211">
        <v>27</v>
      </c>
      <c r="X615" s="211">
        <v>0</v>
      </c>
      <c r="Y615" s="211">
        <v>65754.539999999994</v>
      </c>
    </row>
    <row r="616" spans="2:25" s="189" customFormat="1" x14ac:dyDescent="0.35">
      <c r="B616" s="211" t="s">
        <v>282</v>
      </c>
      <c r="C616" s="319" t="s">
        <v>2701</v>
      </c>
      <c r="D616" s="319" t="s">
        <v>2702</v>
      </c>
      <c r="E616" s="211" t="s">
        <v>2703</v>
      </c>
      <c r="F616" s="211" t="s">
        <v>701</v>
      </c>
      <c r="G616" s="211">
        <v>0</v>
      </c>
      <c r="H616" s="211">
        <v>0</v>
      </c>
      <c r="I616" s="211">
        <v>0</v>
      </c>
      <c r="J616" s="211">
        <v>0</v>
      </c>
      <c r="K616" s="211">
        <v>0</v>
      </c>
      <c r="L616" s="211">
        <v>0</v>
      </c>
      <c r="M616" s="211">
        <v>1</v>
      </c>
      <c r="N616" s="211">
        <v>15</v>
      </c>
      <c r="O616" s="211">
        <v>0</v>
      </c>
      <c r="P616" s="211">
        <v>0</v>
      </c>
      <c r="Q616" s="211">
        <v>0</v>
      </c>
      <c r="R616" s="211">
        <v>0</v>
      </c>
      <c r="S616" s="211">
        <v>0</v>
      </c>
      <c r="T616" s="211">
        <v>0</v>
      </c>
      <c r="U616" s="211">
        <v>0</v>
      </c>
      <c r="V616" s="211">
        <v>1</v>
      </c>
      <c r="W616" s="211">
        <v>15</v>
      </c>
      <c r="X616" s="211">
        <v>0</v>
      </c>
      <c r="Y616" s="211">
        <v>48621.61</v>
      </c>
    </row>
    <row r="617" spans="2:25" s="189" customFormat="1" x14ac:dyDescent="0.35">
      <c r="B617" s="211" t="s">
        <v>282</v>
      </c>
      <c r="C617" s="319" t="s">
        <v>2704</v>
      </c>
      <c r="D617" s="319" t="s">
        <v>2705</v>
      </c>
      <c r="E617" s="211" t="s">
        <v>2706</v>
      </c>
      <c r="F617" s="211" t="s">
        <v>709</v>
      </c>
      <c r="G617" s="211">
        <v>0</v>
      </c>
      <c r="H617" s="211">
        <v>0</v>
      </c>
      <c r="I617" s="211">
        <v>0</v>
      </c>
      <c r="J617" s="211">
        <v>0</v>
      </c>
      <c r="K617" s="211">
        <v>0</v>
      </c>
      <c r="L617" s="211">
        <v>0</v>
      </c>
      <c r="M617" s="211">
        <v>1</v>
      </c>
      <c r="N617" s="211">
        <v>29</v>
      </c>
      <c r="O617" s="211">
        <v>0</v>
      </c>
      <c r="P617" s="211">
        <v>0</v>
      </c>
      <c r="Q617" s="211">
        <v>0</v>
      </c>
      <c r="R617" s="211">
        <v>0</v>
      </c>
      <c r="S617" s="211">
        <v>0</v>
      </c>
      <c r="T617" s="211">
        <v>0</v>
      </c>
      <c r="U617" s="211">
        <v>0</v>
      </c>
      <c r="V617" s="211">
        <v>1</v>
      </c>
      <c r="W617" s="211">
        <v>29</v>
      </c>
      <c r="X617" s="211">
        <v>0</v>
      </c>
      <c r="Y617" s="211">
        <v>65724.78</v>
      </c>
    </row>
    <row r="618" spans="2:25" s="189" customFormat="1" x14ac:dyDescent="0.35">
      <c r="B618" s="211" t="s">
        <v>282</v>
      </c>
      <c r="C618" s="319" t="s">
        <v>2707</v>
      </c>
      <c r="D618" s="319" t="s">
        <v>2708</v>
      </c>
      <c r="E618" s="211" t="s">
        <v>2709</v>
      </c>
      <c r="F618" s="211" t="s">
        <v>709</v>
      </c>
      <c r="G618" s="211">
        <v>0</v>
      </c>
      <c r="H618" s="211">
        <v>0</v>
      </c>
      <c r="I618" s="211">
        <v>0</v>
      </c>
      <c r="J618" s="211">
        <v>0</v>
      </c>
      <c r="K618" s="211">
        <v>0</v>
      </c>
      <c r="L618" s="211">
        <v>0</v>
      </c>
      <c r="M618" s="211">
        <v>1</v>
      </c>
      <c r="N618" s="211">
        <v>20</v>
      </c>
      <c r="O618" s="211">
        <v>0</v>
      </c>
      <c r="P618" s="211">
        <v>0</v>
      </c>
      <c r="Q618" s="211">
        <v>0</v>
      </c>
      <c r="R618" s="211">
        <v>0</v>
      </c>
      <c r="S618" s="211">
        <v>0</v>
      </c>
      <c r="T618" s="211">
        <v>0</v>
      </c>
      <c r="U618" s="211">
        <v>0</v>
      </c>
      <c r="V618" s="211">
        <v>1</v>
      </c>
      <c r="W618" s="211">
        <v>20</v>
      </c>
      <c r="X618" s="211">
        <v>0</v>
      </c>
      <c r="Y618" s="211">
        <v>48984.800000000003</v>
      </c>
    </row>
    <row r="619" spans="2:25" s="189" customFormat="1" x14ac:dyDescent="0.35">
      <c r="B619" s="211" t="s">
        <v>282</v>
      </c>
      <c r="C619" s="319" t="s">
        <v>2710</v>
      </c>
      <c r="D619" s="319" t="s">
        <v>2711</v>
      </c>
      <c r="E619" s="211" t="s">
        <v>2712</v>
      </c>
      <c r="F619" s="211" t="s">
        <v>708</v>
      </c>
      <c r="G619" s="211">
        <v>0</v>
      </c>
      <c r="H619" s="211">
        <v>0</v>
      </c>
      <c r="I619" s="211">
        <v>0</v>
      </c>
      <c r="J619" s="211">
        <v>0</v>
      </c>
      <c r="K619" s="211">
        <v>0</v>
      </c>
      <c r="L619" s="211">
        <v>0</v>
      </c>
      <c r="M619" s="211">
        <v>1</v>
      </c>
      <c r="N619" s="211">
        <v>20</v>
      </c>
      <c r="O619" s="211">
        <v>0</v>
      </c>
      <c r="P619" s="211">
        <v>0</v>
      </c>
      <c r="Q619" s="211">
        <v>0</v>
      </c>
      <c r="R619" s="211">
        <v>0</v>
      </c>
      <c r="S619" s="211">
        <v>0</v>
      </c>
      <c r="T619" s="211">
        <v>0</v>
      </c>
      <c r="U619" s="211">
        <v>0</v>
      </c>
      <c r="V619" s="211">
        <v>1</v>
      </c>
      <c r="W619" s="211">
        <v>20</v>
      </c>
      <c r="X619" s="211">
        <v>0</v>
      </c>
      <c r="Y619" s="211">
        <v>47614.95</v>
      </c>
    </row>
    <row r="620" spans="2:25" s="189" customFormat="1" x14ac:dyDescent="0.35">
      <c r="B620" s="211" t="s">
        <v>282</v>
      </c>
      <c r="C620" s="319" t="s">
        <v>2713</v>
      </c>
      <c r="D620" s="319" t="s">
        <v>2714</v>
      </c>
      <c r="E620" s="211" t="s">
        <v>2715</v>
      </c>
      <c r="F620" s="211" t="s">
        <v>699</v>
      </c>
      <c r="G620" s="211">
        <v>0</v>
      </c>
      <c r="H620" s="211">
        <v>0</v>
      </c>
      <c r="I620" s="211">
        <v>0</v>
      </c>
      <c r="J620" s="211">
        <v>0</v>
      </c>
      <c r="K620" s="211">
        <v>0</v>
      </c>
      <c r="L620" s="211">
        <v>0</v>
      </c>
      <c r="M620" s="211">
        <v>1</v>
      </c>
      <c r="N620" s="211">
        <v>22</v>
      </c>
      <c r="O620" s="211">
        <v>0</v>
      </c>
      <c r="P620" s="211">
        <v>0</v>
      </c>
      <c r="Q620" s="211">
        <v>0</v>
      </c>
      <c r="R620" s="211">
        <v>0</v>
      </c>
      <c r="S620" s="211">
        <v>0</v>
      </c>
      <c r="T620" s="211">
        <v>0</v>
      </c>
      <c r="U620" s="211">
        <v>0</v>
      </c>
      <c r="V620" s="211">
        <v>1</v>
      </c>
      <c r="W620" s="211">
        <v>22</v>
      </c>
      <c r="X620" s="211">
        <v>0</v>
      </c>
      <c r="Y620" s="211">
        <v>53345.16</v>
      </c>
    </row>
    <row r="621" spans="2:25" s="189" customFormat="1" x14ac:dyDescent="0.35">
      <c r="B621" s="211" t="s">
        <v>282</v>
      </c>
      <c r="C621" s="319" t="s">
        <v>2716</v>
      </c>
      <c r="D621" s="319" t="s">
        <v>2717</v>
      </c>
      <c r="E621" s="211" t="s">
        <v>2718</v>
      </c>
      <c r="F621" s="211" t="s">
        <v>887</v>
      </c>
      <c r="G621" s="211">
        <v>0</v>
      </c>
      <c r="H621" s="211">
        <v>0</v>
      </c>
      <c r="I621" s="211">
        <v>0</v>
      </c>
      <c r="J621" s="211">
        <v>0</v>
      </c>
      <c r="K621" s="211">
        <v>0</v>
      </c>
      <c r="L621" s="211">
        <v>0</v>
      </c>
      <c r="M621" s="211">
        <v>1</v>
      </c>
      <c r="N621" s="211">
        <v>20</v>
      </c>
      <c r="O621" s="211">
        <v>0</v>
      </c>
      <c r="P621" s="211">
        <v>0</v>
      </c>
      <c r="Q621" s="211">
        <v>0</v>
      </c>
      <c r="R621" s="211">
        <v>0</v>
      </c>
      <c r="S621" s="211">
        <v>0</v>
      </c>
      <c r="T621" s="211">
        <v>0</v>
      </c>
      <c r="U621" s="211">
        <v>0</v>
      </c>
      <c r="V621" s="211">
        <v>1</v>
      </c>
      <c r="W621" s="211">
        <v>20</v>
      </c>
      <c r="X621" s="211">
        <v>0</v>
      </c>
      <c r="Y621" s="211">
        <v>45511.71</v>
      </c>
    </row>
    <row r="622" spans="2:25" s="189" customFormat="1" x14ac:dyDescent="0.35">
      <c r="B622" s="211" t="s">
        <v>282</v>
      </c>
      <c r="C622" s="319" t="s">
        <v>2719</v>
      </c>
      <c r="D622" s="319" t="s">
        <v>2720</v>
      </c>
      <c r="E622" s="211" t="s">
        <v>2721</v>
      </c>
      <c r="F622" s="211" t="s">
        <v>701</v>
      </c>
      <c r="G622" s="211">
        <v>0</v>
      </c>
      <c r="H622" s="211">
        <v>0</v>
      </c>
      <c r="I622" s="211">
        <v>0</v>
      </c>
      <c r="J622" s="211">
        <v>0</v>
      </c>
      <c r="K622" s="211">
        <v>0</v>
      </c>
      <c r="L622" s="211">
        <v>0</v>
      </c>
      <c r="M622" s="211">
        <v>1</v>
      </c>
      <c r="N622" s="211">
        <v>19</v>
      </c>
      <c r="O622" s="211">
        <v>0</v>
      </c>
      <c r="P622" s="211">
        <v>0</v>
      </c>
      <c r="Q622" s="211">
        <v>0</v>
      </c>
      <c r="R622" s="211">
        <v>0</v>
      </c>
      <c r="S622" s="211">
        <v>0</v>
      </c>
      <c r="T622" s="211">
        <v>0</v>
      </c>
      <c r="U622" s="211">
        <v>0</v>
      </c>
      <c r="V622" s="211">
        <v>1</v>
      </c>
      <c r="W622" s="211">
        <v>19</v>
      </c>
      <c r="X622" s="211">
        <v>0</v>
      </c>
      <c r="Y622" s="211">
        <v>59326.53</v>
      </c>
    </row>
    <row r="623" spans="2:25" s="189" customFormat="1" x14ac:dyDescent="0.35">
      <c r="B623" s="211" t="s">
        <v>282</v>
      </c>
      <c r="C623" s="319" t="s">
        <v>2722</v>
      </c>
      <c r="D623" s="319" t="s">
        <v>2723</v>
      </c>
      <c r="E623" s="211" t="s">
        <v>2724</v>
      </c>
      <c r="F623" s="211" t="s">
        <v>708</v>
      </c>
      <c r="G623" s="211">
        <v>0</v>
      </c>
      <c r="H623" s="211">
        <v>0</v>
      </c>
      <c r="I623" s="211">
        <v>0</v>
      </c>
      <c r="J623" s="211">
        <v>0</v>
      </c>
      <c r="K623" s="211">
        <v>0</v>
      </c>
      <c r="L623" s="211">
        <v>0</v>
      </c>
      <c r="M623" s="211">
        <v>1</v>
      </c>
      <c r="N623" s="211">
        <v>20</v>
      </c>
      <c r="O623" s="211">
        <v>0</v>
      </c>
      <c r="P623" s="211">
        <v>0</v>
      </c>
      <c r="Q623" s="211">
        <v>0</v>
      </c>
      <c r="R623" s="211">
        <v>0</v>
      </c>
      <c r="S623" s="211">
        <v>0</v>
      </c>
      <c r="T623" s="211">
        <v>0</v>
      </c>
      <c r="U623" s="211">
        <v>0</v>
      </c>
      <c r="V623" s="211">
        <v>1</v>
      </c>
      <c r="W623" s="211">
        <v>20</v>
      </c>
      <c r="X623" s="211">
        <v>0</v>
      </c>
      <c r="Y623" s="211">
        <v>37206.31</v>
      </c>
    </row>
    <row r="624" spans="2:25" s="189" customFormat="1" x14ac:dyDescent="0.35">
      <c r="B624" s="211" t="s">
        <v>282</v>
      </c>
      <c r="C624" s="319" t="s">
        <v>2725</v>
      </c>
      <c r="D624" s="319" t="s">
        <v>2726</v>
      </c>
      <c r="E624" s="211" t="s">
        <v>2727</v>
      </c>
      <c r="F624" s="211" t="s">
        <v>703</v>
      </c>
      <c r="G624" s="211">
        <v>0</v>
      </c>
      <c r="H624" s="211">
        <v>0</v>
      </c>
      <c r="I624" s="211">
        <v>0</v>
      </c>
      <c r="J624" s="211">
        <v>0</v>
      </c>
      <c r="K624" s="211">
        <v>0</v>
      </c>
      <c r="L624" s="211">
        <v>0</v>
      </c>
      <c r="M624" s="211">
        <v>1</v>
      </c>
      <c r="N624" s="211">
        <v>37</v>
      </c>
      <c r="O624" s="211">
        <v>0</v>
      </c>
      <c r="P624" s="211">
        <v>0</v>
      </c>
      <c r="Q624" s="211">
        <v>0</v>
      </c>
      <c r="R624" s="211">
        <v>0</v>
      </c>
      <c r="S624" s="211">
        <v>0</v>
      </c>
      <c r="T624" s="211">
        <v>0</v>
      </c>
      <c r="U624" s="211">
        <v>0</v>
      </c>
      <c r="V624" s="211">
        <v>1</v>
      </c>
      <c r="W624" s="211">
        <v>37</v>
      </c>
      <c r="X624" s="211">
        <v>0</v>
      </c>
      <c r="Y624" s="211">
        <v>59219.88</v>
      </c>
    </row>
    <row r="625" spans="2:25" s="189" customFormat="1" x14ac:dyDescent="0.35">
      <c r="B625" s="211" t="s">
        <v>282</v>
      </c>
      <c r="C625" s="319" t="s">
        <v>2728</v>
      </c>
      <c r="D625" s="319" t="s">
        <v>2729</v>
      </c>
      <c r="E625" s="211" t="s">
        <v>2730</v>
      </c>
      <c r="F625" s="211" t="s">
        <v>706</v>
      </c>
      <c r="G625" s="211">
        <v>0</v>
      </c>
      <c r="H625" s="211">
        <v>0</v>
      </c>
      <c r="I625" s="211">
        <v>0</v>
      </c>
      <c r="J625" s="211">
        <v>0</v>
      </c>
      <c r="K625" s="211">
        <v>0</v>
      </c>
      <c r="L625" s="211">
        <v>0</v>
      </c>
      <c r="M625" s="211">
        <v>1</v>
      </c>
      <c r="N625" s="211">
        <v>21</v>
      </c>
      <c r="O625" s="211">
        <v>0</v>
      </c>
      <c r="P625" s="211">
        <v>0</v>
      </c>
      <c r="Q625" s="211">
        <v>0</v>
      </c>
      <c r="R625" s="211">
        <v>0</v>
      </c>
      <c r="S625" s="211">
        <v>0</v>
      </c>
      <c r="T625" s="211">
        <v>0</v>
      </c>
      <c r="U625" s="211">
        <v>0</v>
      </c>
      <c r="V625" s="211">
        <v>1</v>
      </c>
      <c r="W625" s="211">
        <v>21</v>
      </c>
      <c r="X625" s="211">
        <v>0</v>
      </c>
      <c r="Y625" s="211">
        <v>64097.86</v>
      </c>
    </row>
    <row r="626" spans="2:25" s="189" customFormat="1" x14ac:dyDescent="0.35">
      <c r="B626" s="211" t="s">
        <v>282</v>
      </c>
      <c r="C626" s="319" t="s">
        <v>2731</v>
      </c>
      <c r="D626" s="319" t="s">
        <v>2732</v>
      </c>
      <c r="E626" s="211" t="s">
        <v>2733</v>
      </c>
      <c r="F626" s="211" t="s">
        <v>703</v>
      </c>
      <c r="G626" s="211">
        <v>0</v>
      </c>
      <c r="H626" s="211">
        <v>0</v>
      </c>
      <c r="I626" s="211">
        <v>0</v>
      </c>
      <c r="J626" s="211">
        <v>0</v>
      </c>
      <c r="K626" s="211">
        <v>0</v>
      </c>
      <c r="L626" s="211">
        <v>0</v>
      </c>
      <c r="M626" s="211">
        <v>1</v>
      </c>
      <c r="N626" s="211">
        <v>30</v>
      </c>
      <c r="O626" s="211">
        <v>0</v>
      </c>
      <c r="P626" s="211">
        <v>0</v>
      </c>
      <c r="Q626" s="211">
        <v>0</v>
      </c>
      <c r="R626" s="211">
        <v>0</v>
      </c>
      <c r="S626" s="211">
        <v>0</v>
      </c>
      <c r="T626" s="211">
        <v>0</v>
      </c>
      <c r="U626" s="211">
        <v>0</v>
      </c>
      <c r="V626" s="211">
        <v>1</v>
      </c>
      <c r="W626" s="211">
        <v>30</v>
      </c>
      <c r="X626" s="211">
        <v>0</v>
      </c>
      <c r="Y626" s="211">
        <v>78763.570000000007</v>
      </c>
    </row>
    <row r="627" spans="2:25" s="189" customFormat="1" x14ac:dyDescent="0.35">
      <c r="B627" s="211" t="s">
        <v>282</v>
      </c>
      <c r="C627" s="319" t="s">
        <v>2734</v>
      </c>
      <c r="D627" s="319" t="s">
        <v>2735</v>
      </c>
      <c r="E627" s="211" t="s">
        <v>2736</v>
      </c>
      <c r="F627" s="211" t="s">
        <v>699</v>
      </c>
      <c r="G627" s="211">
        <v>0</v>
      </c>
      <c r="H627" s="211">
        <v>0</v>
      </c>
      <c r="I627" s="211">
        <v>0</v>
      </c>
      <c r="J627" s="211">
        <v>0</v>
      </c>
      <c r="K627" s="211">
        <v>0</v>
      </c>
      <c r="L627" s="211">
        <v>0</v>
      </c>
      <c r="M627" s="211">
        <v>1</v>
      </c>
      <c r="N627" s="211">
        <v>20</v>
      </c>
      <c r="O627" s="211">
        <v>0</v>
      </c>
      <c r="P627" s="211">
        <v>0</v>
      </c>
      <c r="Q627" s="211">
        <v>0</v>
      </c>
      <c r="R627" s="211">
        <v>0</v>
      </c>
      <c r="S627" s="211">
        <v>0</v>
      </c>
      <c r="T627" s="211">
        <v>0</v>
      </c>
      <c r="U627" s="211">
        <v>0</v>
      </c>
      <c r="V627" s="211">
        <v>1</v>
      </c>
      <c r="W627" s="211">
        <v>20</v>
      </c>
      <c r="X627" s="211">
        <v>0</v>
      </c>
      <c r="Y627" s="211">
        <v>64984.82</v>
      </c>
    </row>
    <row r="628" spans="2:25" s="189" customFormat="1" x14ac:dyDescent="0.35">
      <c r="B628" s="211" t="s">
        <v>282</v>
      </c>
      <c r="C628" s="319" t="s">
        <v>2737</v>
      </c>
      <c r="D628" s="319" t="s">
        <v>2738</v>
      </c>
      <c r="E628" s="211" t="s">
        <v>2739</v>
      </c>
      <c r="F628" s="211" t="s">
        <v>703</v>
      </c>
      <c r="G628" s="211">
        <v>0</v>
      </c>
      <c r="H628" s="211">
        <v>0</v>
      </c>
      <c r="I628" s="211">
        <v>0</v>
      </c>
      <c r="J628" s="211">
        <v>0</v>
      </c>
      <c r="K628" s="211">
        <v>0</v>
      </c>
      <c r="L628" s="211">
        <v>0</v>
      </c>
      <c r="M628" s="211">
        <v>1</v>
      </c>
      <c r="N628" s="211">
        <v>30</v>
      </c>
      <c r="O628" s="211">
        <v>0</v>
      </c>
      <c r="P628" s="211">
        <v>0</v>
      </c>
      <c r="Q628" s="211">
        <v>0</v>
      </c>
      <c r="R628" s="211">
        <v>0</v>
      </c>
      <c r="S628" s="211">
        <v>0</v>
      </c>
      <c r="T628" s="211">
        <v>0</v>
      </c>
      <c r="U628" s="211">
        <v>0</v>
      </c>
      <c r="V628" s="211">
        <v>1</v>
      </c>
      <c r="W628" s="211">
        <v>30</v>
      </c>
      <c r="X628" s="211">
        <v>0</v>
      </c>
      <c r="Y628" s="211">
        <v>60240.6</v>
      </c>
    </row>
    <row r="629" spans="2:25" s="189" customFormat="1" x14ac:dyDescent="0.35">
      <c r="B629" s="211" t="s">
        <v>282</v>
      </c>
      <c r="C629" s="319" t="s">
        <v>2740</v>
      </c>
      <c r="D629" s="319" t="s">
        <v>2741</v>
      </c>
      <c r="E629" s="211" t="s">
        <v>2742</v>
      </c>
      <c r="F629" s="211" t="s">
        <v>888</v>
      </c>
      <c r="G629" s="211">
        <v>0</v>
      </c>
      <c r="H629" s="211">
        <v>0</v>
      </c>
      <c r="I629" s="211">
        <v>0</v>
      </c>
      <c r="J629" s="211">
        <v>0</v>
      </c>
      <c r="K629" s="211">
        <v>0</v>
      </c>
      <c r="L629" s="211">
        <v>0</v>
      </c>
      <c r="M629" s="211">
        <v>1</v>
      </c>
      <c r="N629" s="211">
        <v>16</v>
      </c>
      <c r="O629" s="211">
        <v>0</v>
      </c>
      <c r="P629" s="211">
        <v>0</v>
      </c>
      <c r="Q629" s="211">
        <v>0</v>
      </c>
      <c r="R629" s="211">
        <v>0</v>
      </c>
      <c r="S629" s="211">
        <v>0</v>
      </c>
      <c r="T629" s="211">
        <v>0</v>
      </c>
      <c r="U629" s="211">
        <v>0</v>
      </c>
      <c r="V629" s="211">
        <v>1</v>
      </c>
      <c r="W629" s="211">
        <v>16</v>
      </c>
      <c r="X629" s="211">
        <v>0</v>
      </c>
      <c r="Y629" s="211">
        <v>39023.82</v>
      </c>
    </row>
    <row r="630" spans="2:25" s="189" customFormat="1" x14ac:dyDescent="0.35">
      <c r="B630" s="211" t="s">
        <v>282</v>
      </c>
      <c r="C630" s="319" t="s">
        <v>2743</v>
      </c>
      <c r="D630" s="319" t="s">
        <v>2744</v>
      </c>
      <c r="E630" s="211" t="s">
        <v>2745</v>
      </c>
      <c r="F630" s="211" t="s">
        <v>701</v>
      </c>
      <c r="G630" s="211">
        <v>0</v>
      </c>
      <c r="H630" s="211">
        <v>0</v>
      </c>
      <c r="I630" s="211">
        <v>0</v>
      </c>
      <c r="J630" s="211">
        <v>0</v>
      </c>
      <c r="K630" s="211">
        <v>0</v>
      </c>
      <c r="L630" s="211">
        <v>0</v>
      </c>
      <c r="M630" s="211">
        <v>1</v>
      </c>
      <c r="N630" s="211">
        <v>14</v>
      </c>
      <c r="O630" s="211">
        <v>0</v>
      </c>
      <c r="P630" s="211">
        <v>0</v>
      </c>
      <c r="Q630" s="211">
        <v>0</v>
      </c>
      <c r="R630" s="211">
        <v>0</v>
      </c>
      <c r="S630" s="211">
        <v>0</v>
      </c>
      <c r="T630" s="211">
        <v>0</v>
      </c>
      <c r="U630" s="211">
        <v>0</v>
      </c>
      <c r="V630" s="211">
        <v>1</v>
      </c>
      <c r="W630" s="211">
        <v>14</v>
      </c>
      <c r="X630" s="211">
        <v>0</v>
      </c>
      <c r="Y630" s="211">
        <v>36464.35</v>
      </c>
    </row>
    <row r="631" spans="2:25" s="189" customFormat="1" x14ac:dyDescent="0.35">
      <c r="B631" s="211" t="s">
        <v>282</v>
      </c>
      <c r="C631" s="319" t="s">
        <v>2746</v>
      </c>
      <c r="D631" s="319" t="s">
        <v>2747</v>
      </c>
      <c r="E631" s="211" t="s">
        <v>2748</v>
      </c>
      <c r="F631" s="211" t="s">
        <v>704</v>
      </c>
      <c r="G631" s="211">
        <v>0</v>
      </c>
      <c r="H631" s="211">
        <v>0</v>
      </c>
      <c r="I631" s="211">
        <v>0</v>
      </c>
      <c r="J631" s="211">
        <v>0</v>
      </c>
      <c r="K631" s="211">
        <v>0</v>
      </c>
      <c r="L631" s="211">
        <v>0</v>
      </c>
      <c r="M631" s="211">
        <v>1</v>
      </c>
      <c r="N631" s="211">
        <v>30</v>
      </c>
      <c r="O631" s="211">
        <v>0</v>
      </c>
      <c r="P631" s="211">
        <v>0</v>
      </c>
      <c r="Q631" s="211">
        <v>0</v>
      </c>
      <c r="R631" s="211">
        <v>0</v>
      </c>
      <c r="S631" s="211">
        <v>0</v>
      </c>
      <c r="T631" s="211">
        <v>0</v>
      </c>
      <c r="U631" s="211">
        <v>0</v>
      </c>
      <c r="V631" s="211">
        <v>1</v>
      </c>
      <c r="W631" s="211">
        <v>30</v>
      </c>
      <c r="X631" s="211">
        <v>0</v>
      </c>
      <c r="Y631" s="211">
        <v>81669.679999999993</v>
      </c>
    </row>
    <row r="632" spans="2:25" s="189" customFormat="1" x14ac:dyDescent="0.35">
      <c r="B632" s="211" t="s">
        <v>282</v>
      </c>
      <c r="C632" s="319" t="s">
        <v>2749</v>
      </c>
      <c r="D632" s="319" t="s">
        <v>2750</v>
      </c>
      <c r="E632" s="211" t="s">
        <v>2751</v>
      </c>
      <c r="F632" s="211" t="s">
        <v>700</v>
      </c>
      <c r="G632" s="211">
        <v>0</v>
      </c>
      <c r="H632" s="211">
        <v>0</v>
      </c>
      <c r="I632" s="211">
        <v>0</v>
      </c>
      <c r="J632" s="211">
        <v>0</v>
      </c>
      <c r="K632" s="211">
        <v>0</v>
      </c>
      <c r="L632" s="211">
        <v>0</v>
      </c>
      <c r="M632" s="211">
        <v>1</v>
      </c>
      <c r="N632" s="211">
        <v>29</v>
      </c>
      <c r="O632" s="211">
        <v>0</v>
      </c>
      <c r="P632" s="211">
        <v>0</v>
      </c>
      <c r="Q632" s="211">
        <v>0</v>
      </c>
      <c r="R632" s="211">
        <v>0</v>
      </c>
      <c r="S632" s="211">
        <v>0</v>
      </c>
      <c r="T632" s="211">
        <v>0</v>
      </c>
      <c r="U632" s="211">
        <v>0</v>
      </c>
      <c r="V632" s="211">
        <v>1</v>
      </c>
      <c r="W632" s="211">
        <v>29</v>
      </c>
      <c r="X632" s="211">
        <v>0</v>
      </c>
      <c r="Y632" s="211">
        <v>65278.77</v>
      </c>
    </row>
    <row r="633" spans="2:25" s="189" customFormat="1" x14ac:dyDescent="0.35">
      <c r="B633" s="211" t="s">
        <v>282</v>
      </c>
      <c r="C633" s="319" t="s">
        <v>2752</v>
      </c>
      <c r="D633" s="319" t="s">
        <v>2753</v>
      </c>
      <c r="E633" s="211" t="s">
        <v>2754</v>
      </c>
      <c r="F633" s="211" t="s">
        <v>710</v>
      </c>
      <c r="G633" s="211">
        <v>0</v>
      </c>
      <c r="H633" s="211">
        <v>0</v>
      </c>
      <c r="I633" s="211">
        <v>0</v>
      </c>
      <c r="J633" s="211">
        <v>0</v>
      </c>
      <c r="K633" s="211">
        <v>0</v>
      </c>
      <c r="L633" s="211">
        <v>0</v>
      </c>
      <c r="M633" s="211">
        <v>1</v>
      </c>
      <c r="N633" s="211">
        <v>25</v>
      </c>
      <c r="O633" s="211">
        <v>0</v>
      </c>
      <c r="P633" s="211">
        <v>0</v>
      </c>
      <c r="Q633" s="211">
        <v>0</v>
      </c>
      <c r="R633" s="211">
        <v>0</v>
      </c>
      <c r="S633" s="211">
        <v>0</v>
      </c>
      <c r="T633" s="211">
        <v>0</v>
      </c>
      <c r="U633" s="211">
        <v>0</v>
      </c>
      <c r="V633" s="211">
        <v>1</v>
      </c>
      <c r="W633" s="211">
        <v>25</v>
      </c>
      <c r="X633" s="211">
        <v>0</v>
      </c>
      <c r="Y633" s="211">
        <v>57515.82</v>
      </c>
    </row>
    <row r="634" spans="2:25" s="189" customFormat="1" x14ac:dyDescent="0.35">
      <c r="B634" s="211" t="s">
        <v>282</v>
      </c>
      <c r="C634" s="319" t="s">
        <v>2755</v>
      </c>
      <c r="D634" s="319" t="s">
        <v>2756</v>
      </c>
      <c r="E634" s="211" t="s">
        <v>2757</v>
      </c>
      <c r="F634" s="211" t="s">
        <v>705</v>
      </c>
      <c r="G634" s="211">
        <v>0</v>
      </c>
      <c r="H634" s="211">
        <v>0</v>
      </c>
      <c r="I634" s="211">
        <v>0</v>
      </c>
      <c r="J634" s="211">
        <v>0</v>
      </c>
      <c r="K634" s="211">
        <v>0</v>
      </c>
      <c r="L634" s="211">
        <v>0</v>
      </c>
      <c r="M634" s="211">
        <v>1</v>
      </c>
      <c r="N634" s="211">
        <v>17</v>
      </c>
      <c r="O634" s="211">
        <v>0</v>
      </c>
      <c r="P634" s="211">
        <v>0</v>
      </c>
      <c r="Q634" s="211">
        <v>0</v>
      </c>
      <c r="R634" s="211">
        <v>0</v>
      </c>
      <c r="S634" s="211">
        <v>0</v>
      </c>
      <c r="T634" s="211">
        <v>0</v>
      </c>
      <c r="U634" s="211">
        <v>0</v>
      </c>
      <c r="V634" s="211">
        <v>1</v>
      </c>
      <c r="W634" s="211">
        <v>17</v>
      </c>
      <c r="X634" s="211">
        <v>0</v>
      </c>
      <c r="Y634" s="211">
        <v>54522.61</v>
      </c>
    </row>
    <row r="635" spans="2:25" s="189" customFormat="1" x14ac:dyDescent="0.35">
      <c r="B635" s="211" t="s">
        <v>282</v>
      </c>
      <c r="C635" s="319" t="s">
        <v>2758</v>
      </c>
      <c r="D635" s="319" t="s">
        <v>2759</v>
      </c>
      <c r="E635" s="211" t="s">
        <v>2760</v>
      </c>
      <c r="F635" s="211" t="s">
        <v>706</v>
      </c>
      <c r="G635" s="211">
        <v>0</v>
      </c>
      <c r="H635" s="211">
        <v>0</v>
      </c>
      <c r="I635" s="211">
        <v>0</v>
      </c>
      <c r="J635" s="211">
        <v>0</v>
      </c>
      <c r="K635" s="211">
        <v>0</v>
      </c>
      <c r="L635" s="211">
        <v>0</v>
      </c>
      <c r="M635" s="211">
        <v>1</v>
      </c>
      <c r="N635" s="211">
        <v>30</v>
      </c>
      <c r="O635" s="211">
        <v>0</v>
      </c>
      <c r="P635" s="211">
        <v>0</v>
      </c>
      <c r="Q635" s="211">
        <v>0</v>
      </c>
      <c r="R635" s="211">
        <v>0</v>
      </c>
      <c r="S635" s="211">
        <v>0</v>
      </c>
      <c r="T635" s="211">
        <v>0</v>
      </c>
      <c r="U635" s="211">
        <v>0</v>
      </c>
      <c r="V635" s="211">
        <v>1</v>
      </c>
      <c r="W635" s="211">
        <v>30</v>
      </c>
      <c r="X635" s="211">
        <v>0</v>
      </c>
      <c r="Y635" s="211">
        <v>73255.520000000004</v>
      </c>
    </row>
    <row r="636" spans="2:25" s="189" customFormat="1" x14ac:dyDescent="0.35">
      <c r="B636" s="211" t="s">
        <v>282</v>
      </c>
      <c r="C636" s="319" t="s">
        <v>2761</v>
      </c>
      <c r="D636" s="319" t="s">
        <v>2762</v>
      </c>
      <c r="E636" s="211" t="s">
        <v>2763</v>
      </c>
      <c r="F636" s="211" t="s">
        <v>699</v>
      </c>
      <c r="G636" s="211">
        <v>0</v>
      </c>
      <c r="H636" s="211">
        <v>0</v>
      </c>
      <c r="I636" s="211">
        <v>0</v>
      </c>
      <c r="J636" s="211">
        <v>0</v>
      </c>
      <c r="K636" s="211">
        <v>0</v>
      </c>
      <c r="L636" s="211">
        <v>0</v>
      </c>
      <c r="M636" s="211">
        <v>1</v>
      </c>
      <c r="N636" s="211">
        <v>22</v>
      </c>
      <c r="O636" s="211">
        <v>0</v>
      </c>
      <c r="P636" s="211">
        <v>0</v>
      </c>
      <c r="Q636" s="211">
        <v>0</v>
      </c>
      <c r="R636" s="211">
        <v>0</v>
      </c>
      <c r="S636" s="211">
        <v>0</v>
      </c>
      <c r="T636" s="211">
        <v>0</v>
      </c>
      <c r="U636" s="211">
        <v>0</v>
      </c>
      <c r="V636" s="211">
        <v>1</v>
      </c>
      <c r="W636" s="211">
        <v>22</v>
      </c>
      <c r="X636" s="211">
        <v>0</v>
      </c>
      <c r="Y636" s="211">
        <v>60973.96</v>
      </c>
    </row>
    <row r="637" spans="2:25" s="189" customFormat="1" x14ac:dyDescent="0.35">
      <c r="B637" s="211" t="s">
        <v>282</v>
      </c>
      <c r="C637" s="319" t="s">
        <v>2764</v>
      </c>
      <c r="D637" s="319" t="s">
        <v>2765</v>
      </c>
      <c r="E637" s="211" t="s">
        <v>2766</v>
      </c>
      <c r="F637" s="211" t="s">
        <v>709</v>
      </c>
      <c r="G637" s="211">
        <v>0</v>
      </c>
      <c r="H637" s="211">
        <v>0</v>
      </c>
      <c r="I637" s="211">
        <v>0</v>
      </c>
      <c r="J637" s="211">
        <v>0</v>
      </c>
      <c r="K637" s="211">
        <v>0</v>
      </c>
      <c r="L637" s="211">
        <v>0</v>
      </c>
      <c r="M637" s="211">
        <v>1</v>
      </c>
      <c r="N637" s="211">
        <v>29</v>
      </c>
      <c r="O637" s="211">
        <v>0</v>
      </c>
      <c r="P637" s="211">
        <v>0</v>
      </c>
      <c r="Q637" s="211">
        <v>0</v>
      </c>
      <c r="R637" s="211">
        <v>0</v>
      </c>
      <c r="S637" s="211">
        <v>0</v>
      </c>
      <c r="T637" s="211">
        <v>0</v>
      </c>
      <c r="U637" s="211">
        <v>0</v>
      </c>
      <c r="V637" s="211">
        <v>1</v>
      </c>
      <c r="W637" s="211">
        <v>29</v>
      </c>
      <c r="X637" s="211">
        <v>0</v>
      </c>
      <c r="Y637" s="211">
        <v>69203.69</v>
      </c>
    </row>
    <row r="638" spans="2:25" s="189" customFormat="1" x14ac:dyDescent="0.35">
      <c r="B638" s="211" t="s">
        <v>282</v>
      </c>
      <c r="C638" s="319" t="s">
        <v>2767</v>
      </c>
      <c r="D638" s="319" t="s">
        <v>2768</v>
      </c>
      <c r="E638" s="211" t="s">
        <v>2769</v>
      </c>
      <c r="F638" s="211" t="s">
        <v>702</v>
      </c>
      <c r="G638" s="211">
        <v>0</v>
      </c>
      <c r="H638" s="211">
        <v>0</v>
      </c>
      <c r="I638" s="211">
        <v>0</v>
      </c>
      <c r="J638" s="211">
        <v>0</v>
      </c>
      <c r="K638" s="211">
        <v>0</v>
      </c>
      <c r="L638" s="211">
        <v>0</v>
      </c>
      <c r="M638" s="211">
        <v>1</v>
      </c>
      <c r="N638" s="211">
        <v>21</v>
      </c>
      <c r="O638" s="211">
        <v>0</v>
      </c>
      <c r="P638" s="211">
        <v>0</v>
      </c>
      <c r="Q638" s="211">
        <v>0</v>
      </c>
      <c r="R638" s="211">
        <v>0</v>
      </c>
      <c r="S638" s="211">
        <v>0</v>
      </c>
      <c r="T638" s="211">
        <v>0</v>
      </c>
      <c r="U638" s="211">
        <v>0</v>
      </c>
      <c r="V638" s="211">
        <v>1</v>
      </c>
      <c r="W638" s="211">
        <v>21</v>
      </c>
      <c r="X638" s="211">
        <v>0</v>
      </c>
      <c r="Y638" s="211">
        <v>60764.78</v>
      </c>
    </row>
    <row r="639" spans="2:25" s="189" customFormat="1" x14ac:dyDescent="0.35">
      <c r="B639" s="211" t="s">
        <v>282</v>
      </c>
      <c r="C639" s="319" t="s">
        <v>2770</v>
      </c>
      <c r="D639" s="319" t="s">
        <v>2771</v>
      </c>
      <c r="E639" s="211" t="s">
        <v>2772</v>
      </c>
      <c r="F639" s="211" t="s">
        <v>704</v>
      </c>
      <c r="G639" s="211">
        <v>0</v>
      </c>
      <c r="H639" s="211">
        <v>0</v>
      </c>
      <c r="I639" s="211">
        <v>0</v>
      </c>
      <c r="J639" s="211">
        <v>0</v>
      </c>
      <c r="K639" s="211">
        <v>0</v>
      </c>
      <c r="L639" s="211">
        <v>0</v>
      </c>
      <c r="M639" s="211">
        <v>1</v>
      </c>
      <c r="N639" s="211">
        <v>16</v>
      </c>
      <c r="O639" s="211">
        <v>0</v>
      </c>
      <c r="P639" s="211">
        <v>0</v>
      </c>
      <c r="Q639" s="211">
        <v>0</v>
      </c>
      <c r="R639" s="211">
        <v>0</v>
      </c>
      <c r="S639" s="211">
        <v>0</v>
      </c>
      <c r="T639" s="211">
        <v>0</v>
      </c>
      <c r="U639" s="211">
        <v>0</v>
      </c>
      <c r="V639" s="211">
        <v>1</v>
      </c>
      <c r="W639" s="211">
        <v>16</v>
      </c>
      <c r="X639" s="211">
        <v>0</v>
      </c>
      <c r="Y639" s="211">
        <v>36698.07</v>
      </c>
    </row>
    <row r="640" spans="2:25" s="189" customFormat="1" x14ac:dyDescent="0.35">
      <c r="B640" s="211" t="s">
        <v>282</v>
      </c>
      <c r="C640" s="319" t="s">
        <v>2773</v>
      </c>
      <c r="D640" s="319" t="s">
        <v>2774</v>
      </c>
      <c r="E640" s="211" t="s">
        <v>2775</v>
      </c>
      <c r="F640" s="211" t="s">
        <v>698</v>
      </c>
      <c r="G640" s="211">
        <v>0</v>
      </c>
      <c r="H640" s="211">
        <v>0</v>
      </c>
      <c r="I640" s="211">
        <v>0</v>
      </c>
      <c r="J640" s="211">
        <v>0</v>
      </c>
      <c r="K640" s="211">
        <v>0</v>
      </c>
      <c r="L640" s="211">
        <v>0</v>
      </c>
      <c r="M640" s="211">
        <v>1</v>
      </c>
      <c r="N640" s="211">
        <v>15</v>
      </c>
      <c r="O640" s="211">
        <v>0</v>
      </c>
      <c r="P640" s="211">
        <v>0</v>
      </c>
      <c r="Q640" s="211">
        <v>0</v>
      </c>
      <c r="R640" s="211">
        <v>0</v>
      </c>
      <c r="S640" s="211">
        <v>0</v>
      </c>
      <c r="T640" s="211">
        <v>0</v>
      </c>
      <c r="U640" s="211">
        <v>0</v>
      </c>
      <c r="V640" s="211">
        <v>1</v>
      </c>
      <c r="W640" s="211">
        <v>15</v>
      </c>
      <c r="X640" s="211">
        <v>0</v>
      </c>
      <c r="Y640" s="211">
        <v>47351.15</v>
      </c>
    </row>
    <row r="641" spans="2:25" s="189" customFormat="1" x14ac:dyDescent="0.35">
      <c r="B641" s="211" t="s">
        <v>282</v>
      </c>
      <c r="C641" s="319" t="s">
        <v>2776</v>
      </c>
      <c r="D641" s="319" t="s">
        <v>2777</v>
      </c>
      <c r="E641" s="211" t="s">
        <v>2778</v>
      </c>
      <c r="F641" s="211" t="s">
        <v>704</v>
      </c>
      <c r="G641" s="211">
        <v>0</v>
      </c>
      <c r="H641" s="211">
        <v>0</v>
      </c>
      <c r="I641" s="211">
        <v>0</v>
      </c>
      <c r="J641" s="211">
        <v>0</v>
      </c>
      <c r="K641" s="211">
        <v>0</v>
      </c>
      <c r="L641" s="211">
        <v>0</v>
      </c>
      <c r="M641" s="211">
        <v>1</v>
      </c>
      <c r="N641" s="211">
        <v>15</v>
      </c>
      <c r="O641" s="211">
        <v>0</v>
      </c>
      <c r="P641" s="211">
        <v>0</v>
      </c>
      <c r="Q641" s="211">
        <v>0</v>
      </c>
      <c r="R641" s="211">
        <v>0</v>
      </c>
      <c r="S641" s="211">
        <v>0</v>
      </c>
      <c r="T641" s="211">
        <v>0</v>
      </c>
      <c r="U641" s="211">
        <v>0</v>
      </c>
      <c r="V641" s="211">
        <v>1</v>
      </c>
      <c r="W641" s="211">
        <v>15</v>
      </c>
      <c r="X641" s="211">
        <v>0</v>
      </c>
      <c r="Y641" s="211">
        <v>51746.6</v>
      </c>
    </row>
    <row r="642" spans="2:25" s="189" customFormat="1" x14ac:dyDescent="0.35">
      <c r="B642" s="211" t="s">
        <v>282</v>
      </c>
      <c r="C642" s="319" t="s">
        <v>2779</v>
      </c>
      <c r="D642" s="319" t="s">
        <v>2780</v>
      </c>
      <c r="E642" s="211" t="s">
        <v>2781</v>
      </c>
      <c r="F642" s="211" t="s">
        <v>705</v>
      </c>
      <c r="G642" s="211">
        <v>0</v>
      </c>
      <c r="H642" s="211">
        <v>0</v>
      </c>
      <c r="I642" s="211">
        <v>0</v>
      </c>
      <c r="J642" s="211">
        <v>0</v>
      </c>
      <c r="K642" s="211">
        <v>0</v>
      </c>
      <c r="L642" s="211">
        <v>0</v>
      </c>
      <c r="M642" s="211">
        <v>1</v>
      </c>
      <c r="N642" s="211">
        <v>21</v>
      </c>
      <c r="O642" s="211">
        <v>0</v>
      </c>
      <c r="P642" s="211">
        <v>0</v>
      </c>
      <c r="Q642" s="211">
        <v>0</v>
      </c>
      <c r="R642" s="211">
        <v>0</v>
      </c>
      <c r="S642" s="211">
        <v>0</v>
      </c>
      <c r="T642" s="211">
        <v>0</v>
      </c>
      <c r="U642" s="211">
        <v>0</v>
      </c>
      <c r="V642" s="211">
        <v>1</v>
      </c>
      <c r="W642" s="211">
        <v>21</v>
      </c>
      <c r="X642" s="211">
        <v>0</v>
      </c>
      <c r="Y642" s="211">
        <v>43861.98</v>
      </c>
    </row>
    <row r="643" spans="2:25" s="189" customFormat="1" x14ac:dyDescent="0.35">
      <c r="B643" s="211" t="s">
        <v>282</v>
      </c>
      <c r="C643" s="319" t="s">
        <v>2782</v>
      </c>
      <c r="D643" s="319" t="s">
        <v>2783</v>
      </c>
      <c r="E643" s="211" t="s">
        <v>2784</v>
      </c>
      <c r="F643" s="211" t="s">
        <v>708</v>
      </c>
      <c r="G643" s="211">
        <v>0</v>
      </c>
      <c r="H643" s="211">
        <v>0</v>
      </c>
      <c r="I643" s="211">
        <v>0</v>
      </c>
      <c r="J643" s="211">
        <v>0</v>
      </c>
      <c r="K643" s="211">
        <v>0</v>
      </c>
      <c r="L643" s="211">
        <v>0</v>
      </c>
      <c r="M643" s="211">
        <v>1</v>
      </c>
      <c r="N643" s="211">
        <v>35</v>
      </c>
      <c r="O643" s="211">
        <v>0</v>
      </c>
      <c r="P643" s="211">
        <v>0</v>
      </c>
      <c r="Q643" s="211">
        <v>0</v>
      </c>
      <c r="R643" s="211">
        <v>0</v>
      </c>
      <c r="S643" s="211">
        <v>0</v>
      </c>
      <c r="T643" s="211">
        <v>0</v>
      </c>
      <c r="U643" s="211">
        <v>0</v>
      </c>
      <c r="V643" s="211">
        <v>1</v>
      </c>
      <c r="W643" s="211">
        <v>35</v>
      </c>
      <c r="X643" s="211">
        <v>0</v>
      </c>
      <c r="Y643" s="211">
        <v>91224.18</v>
      </c>
    </row>
    <row r="644" spans="2:25" s="189" customFormat="1" x14ac:dyDescent="0.35">
      <c r="B644" s="211" t="s">
        <v>282</v>
      </c>
      <c r="C644" s="319" t="s">
        <v>2785</v>
      </c>
      <c r="D644" s="319" t="s">
        <v>2786</v>
      </c>
      <c r="E644" s="211" t="s">
        <v>2787</v>
      </c>
      <c r="F644" s="211" t="s">
        <v>709</v>
      </c>
      <c r="G644" s="211">
        <v>0</v>
      </c>
      <c r="H644" s="211">
        <v>0</v>
      </c>
      <c r="I644" s="211">
        <v>0</v>
      </c>
      <c r="J644" s="211">
        <v>0</v>
      </c>
      <c r="K644" s="211">
        <v>0</v>
      </c>
      <c r="L644" s="211">
        <v>0</v>
      </c>
      <c r="M644" s="211">
        <v>1</v>
      </c>
      <c r="N644" s="211">
        <v>18</v>
      </c>
      <c r="O644" s="211">
        <v>0</v>
      </c>
      <c r="P644" s="211">
        <v>0</v>
      </c>
      <c r="Q644" s="211">
        <v>0</v>
      </c>
      <c r="R644" s="211">
        <v>0</v>
      </c>
      <c r="S644" s="211">
        <v>0</v>
      </c>
      <c r="T644" s="211">
        <v>0</v>
      </c>
      <c r="U644" s="211">
        <v>0</v>
      </c>
      <c r="V644" s="211">
        <v>1</v>
      </c>
      <c r="W644" s="211">
        <v>18</v>
      </c>
      <c r="X644" s="211">
        <v>0</v>
      </c>
      <c r="Y644" s="211">
        <v>49621.65</v>
      </c>
    </row>
    <row r="645" spans="2:25" s="189" customFormat="1" x14ac:dyDescent="0.35">
      <c r="B645" s="211" t="s">
        <v>282</v>
      </c>
      <c r="C645" s="319" t="s">
        <v>2788</v>
      </c>
      <c r="D645" s="319" t="s">
        <v>2789</v>
      </c>
      <c r="E645" s="211" t="s">
        <v>2790</v>
      </c>
      <c r="F645" s="211" t="s">
        <v>710</v>
      </c>
      <c r="G645" s="211">
        <v>0</v>
      </c>
      <c r="H645" s="211">
        <v>0</v>
      </c>
      <c r="I645" s="211">
        <v>0</v>
      </c>
      <c r="J645" s="211">
        <v>0</v>
      </c>
      <c r="K645" s="211">
        <v>0</v>
      </c>
      <c r="L645" s="211">
        <v>0</v>
      </c>
      <c r="M645" s="211">
        <v>1</v>
      </c>
      <c r="N645" s="211">
        <v>30</v>
      </c>
      <c r="O645" s="211">
        <v>0</v>
      </c>
      <c r="P645" s="211">
        <v>0</v>
      </c>
      <c r="Q645" s="211">
        <v>0</v>
      </c>
      <c r="R645" s="211">
        <v>0</v>
      </c>
      <c r="S645" s="211">
        <v>0</v>
      </c>
      <c r="T645" s="211">
        <v>0</v>
      </c>
      <c r="U645" s="211">
        <v>0</v>
      </c>
      <c r="V645" s="211">
        <v>1</v>
      </c>
      <c r="W645" s="211">
        <v>30</v>
      </c>
      <c r="X645" s="211">
        <v>0</v>
      </c>
      <c r="Y645" s="211">
        <v>85984.81</v>
      </c>
    </row>
    <row r="646" spans="2:25" s="189" customFormat="1" x14ac:dyDescent="0.35">
      <c r="B646" s="211" t="s">
        <v>282</v>
      </c>
      <c r="C646" s="319" t="s">
        <v>2791</v>
      </c>
      <c r="D646" s="319" t="s">
        <v>2792</v>
      </c>
      <c r="E646" s="211" t="s">
        <v>2793</v>
      </c>
      <c r="F646" s="211" t="s">
        <v>709</v>
      </c>
      <c r="G646" s="211">
        <v>0</v>
      </c>
      <c r="H646" s="211">
        <v>0</v>
      </c>
      <c r="I646" s="211">
        <v>0</v>
      </c>
      <c r="J646" s="211">
        <v>0</v>
      </c>
      <c r="K646" s="211">
        <v>0</v>
      </c>
      <c r="L646" s="211">
        <v>0</v>
      </c>
      <c r="M646" s="211">
        <v>1</v>
      </c>
      <c r="N646" s="211">
        <v>15</v>
      </c>
      <c r="O646" s="211">
        <v>0</v>
      </c>
      <c r="P646" s="211">
        <v>0</v>
      </c>
      <c r="Q646" s="211">
        <v>0</v>
      </c>
      <c r="R646" s="211">
        <v>0</v>
      </c>
      <c r="S646" s="211">
        <v>0</v>
      </c>
      <c r="T646" s="211">
        <v>0</v>
      </c>
      <c r="U646" s="211">
        <v>0</v>
      </c>
      <c r="V646" s="211">
        <v>1</v>
      </c>
      <c r="W646" s="211">
        <v>15</v>
      </c>
      <c r="X646" s="211">
        <v>0</v>
      </c>
      <c r="Y646" s="211">
        <v>43911.69</v>
      </c>
    </row>
    <row r="647" spans="2:25" s="189" customFormat="1" x14ac:dyDescent="0.35">
      <c r="B647" s="211" t="s">
        <v>282</v>
      </c>
      <c r="C647" s="319" t="s">
        <v>486</v>
      </c>
      <c r="D647" s="319" t="s">
        <v>487</v>
      </c>
      <c r="E647" s="211" t="s">
        <v>562</v>
      </c>
      <c r="F647" s="211" t="s">
        <v>701</v>
      </c>
      <c r="G647" s="211">
        <v>0</v>
      </c>
      <c r="H647" s="211">
        <v>0</v>
      </c>
      <c r="I647" s="211">
        <v>0</v>
      </c>
      <c r="J647" s="211">
        <v>0</v>
      </c>
      <c r="K647" s="211">
        <v>0</v>
      </c>
      <c r="L647" s="211">
        <v>0</v>
      </c>
      <c r="M647" s="211">
        <v>1</v>
      </c>
      <c r="N647" s="211">
        <v>0</v>
      </c>
      <c r="O647" s="211">
        <v>0</v>
      </c>
      <c r="P647" s="211">
        <v>0</v>
      </c>
      <c r="Q647" s="211">
        <v>0</v>
      </c>
      <c r="R647" s="211">
        <v>0</v>
      </c>
      <c r="S647" s="211">
        <v>0</v>
      </c>
      <c r="T647" s="211">
        <v>0</v>
      </c>
      <c r="U647" s="211">
        <v>0</v>
      </c>
      <c r="V647" s="211">
        <v>1</v>
      </c>
      <c r="W647" s="211">
        <v>0</v>
      </c>
      <c r="X647" s="211">
        <v>0</v>
      </c>
      <c r="Y647" s="211">
        <v>31267.41</v>
      </c>
    </row>
    <row r="648" spans="2:25" s="189" customFormat="1" x14ac:dyDescent="0.35">
      <c r="B648" s="211" t="s">
        <v>282</v>
      </c>
      <c r="C648" s="319" t="s">
        <v>2794</v>
      </c>
      <c r="D648" s="319" t="s">
        <v>2795</v>
      </c>
      <c r="E648" s="211" t="s">
        <v>2796</v>
      </c>
      <c r="F648" s="211" t="s">
        <v>708</v>
      </c>
      <c r="G648" s="211">
        <v>0</v>
      </c>
      <c r="H648" s="211">
        <v>0</v>
      </c>
      <c r="I648" s="211">
        <v>0</v>
      </c>
      <c r="J648" s="211">
        <v>0</v>
      </c>
      <c r="K648" s="211">
        <v>0</v>
      </c>
      <c r="L648" s="211">
        <v>0</v>
      </c>
      <c r="M648" s="211">
        <v>1</v>
      </c>
      <c r="N648" s="211">
        <v>28</v>
      </c>
      <c r="O648" s="211">
        <v>0</v>
      </c>
      <c r="P648" s="211">
        <v>0</v>
      </c>
      <c r="Q648" s="211">
        <v>0</v>
      </c>
      <c r="R648" s="211">
        <v>0</v>
      </c>
      <c r="S648" s="211">
        <v>0</v>
      </c>
      <c r="T648" s="211">
        <v>0</v>
      </c>
      <c r="U648" s="211">
        <v>0</v>
      </c>
      <c r="V648" s="211">
        <v>1</v>
      </c>
      <c r="W648" s="211">
        <v>28</v>
      </c>
      <c r="X648" s="211">
        <v>0</v>
      </c>
      <c r="Y648" s="211">
        <v>86896.73</v>
      </c>
    </row>
    <row r="649" spans="2:25" s="189" customFormat="1" x14ac:dyDescent="0.35">
      <c r="B649" s="211" t="s">
        <v>282</v>
      </c>
      <c r="C649" s="319" t="s">
        <v>2797</v>
      </c>
      <c r="D649" s="319" t="s">
        <v>2798</v>
      </c>
      <c r="E649" s="211" t="s">
        <v>2799</v>
      </c>
      <c r="F649" s="211" t="s">
        <v>705</v>
      </c>
      <c r="G649" s="211">
        <v>0</v>
      </c>
      <c r="H649" s="211">
        <v>0</v>
      </c>
      <c r="I649" s="211">
        <v>0</v>
      </c>
      <c r="J649" s="211">
        <v>0</v>
      </c>
      <c r="K649" s="211">
        <v>0</v>
      </c>
      <c r="L649" s="211">
        <v>0</v>
      </c>
      <c r="M649" s="211">
        <v>1</v>
      </c>
      <c r="N649" s="211">
        <v>31</v>
      </c>
      <c r="O649" s="211">
        <v>0</v>
      </c>
      <c r="P649" s="211">
        <v>0</v>
      </c>
      <c r="Q649" s="211">
        <v>0</v>
      </c>
      <c r="R649" s="211">
        <v>0</v>
      </c>
      <c r="S649" s="211">
        <v>0</v>
      </c>
      <c r="T649" s="211">
        <v>0</v>
      </c>
      <c r="U649" s="211">
        <v>0</v>
      </c>
      <c r="V649" s="211">
        <v>1</v>
      </c>
      <c r="W649" s="211">
        <v>31</v>
      </c>
      <c r="X649" s="211">
        <v>0</v>
      </c>
      <c r="Y649" s="211">
        <v>78450.259999999995</v>
      </c>
    </row>
    <row r="650" spans="2:25" s="189" customFormat="1" x14ac:dyDescent="0.35">
      <c r="B650" s="211" t="s">
        <v>282</v>
      </c>
      <c r="C650" s="319" t="s">
        <v>2800</v>
      </c>
      <c r="D650" s="319" t="s">
        <v>2801</v>
      </c>
      <c r="E650" s="211" t="s">
        <v>2802</v>
      </c>
      <c r="F650" s="211" t="s">
        <v>701</v>
      </c>
      <c r="G650" s="211">
        <v>0</v>
      </c>
      <c r="H650" s="211">
        <v>0</v>
      </c>
      <c r="I650" s="211">
        <v>0</v>
      </c>
      <c r="J650" s="211">
        <v>0</v>
      </c>
      <c r="K650" s="211">
        <v>0</v>
      </c>
      <c r="L650" s="211">
        <v>0</v>
      </c>
      <c r="M650" s="211">
        <v>1</v>
      </c>
      <c r="N650" s="211">
        <v>29</v>
      </c>
      <c r="O650" s="211">
        <v>0</v>
      </c>
      <c r="P650" s="211">
        <v>0</v>
      </c>
      <c r="Q650" s="211">
        <v>0</v>
      </c>
      <c r="R650" s="211">
        <v>0</v>
      </c>
      <c r="S650" s="211">
        <v>0</v>
      </c>
      <c r="T650" s="211">
        <v>0</v>
      </c>
      <c r="U650" s="211">
        <v>0</v>
      </c>
      <c r="V650" s="211">
        <v>1</v>
      </c>
      <c r="W650" s="211">
        <v>29</v>
      </c>
      <c r="X650" s="211">
        <v>0</v>
      </c>
      <c r="Y650" s="211">
        <v>71707.66</v>
      </c>
    </row>
    <row r="651" spans="2:25" s="189" customFormat="1" x14ac:dyDescent="0.35">
      <c r="B651" s="211" t="s">
        <v>282</v>
      </c>
      <c r="C651" s="319" t="s">
        <v>2803</v>
      </c>
      <c r="D651" s="319" t="s">
        <v>2804</v>
      </c>
      <c r="E651" s="211" t="s">
        <v>2805</v>
      </c>
      <c r="F651" s="211" t="s">
        <v>699</v>
      </c>
      <c r="G651" s="211">
        <v>0</v>
      </c>
      <c r="H651" s="211">
        <v>0</v>
      </c>
      <c r="I651" s="211">
        <v>0</v>
      </c>
      <c r="J651" s="211">
        <v>0</v>
      </c>
      <c r="K651" s="211">
        <v>0</v>
      </c>
      <c r="L651" s="211">
        <v>0</v>
      </c>
      <c r="M651" s="211">
        <v>1</v>
      </c>
      <c r="N651" s="211">
        <v>18</v>
      </c>
      <c r="O651" s="211">
        <v>0</v>
      </c>
      <c r="P651" s="211">
        <v>0</v>
      </c>
      <c r="Q651" s="211">
        <v>0</v>
      </c>
      <c r="R651" s="211">
        <v>0</v>
      </c>
      <c r="S651" s="211">
        <v>0</v>
      </c>
      <c r="T651" s="211">
        <v>0</v>
      </c>
      <c r="U651" s="211">
        <v>0</v>
      </c>
      <c r="V651" s="211">
        <v>1</v>
      </c>
      <c r="W651" s="211">
        <v>18</v>
      </c>
      <c r="X651" s="211">
        <v>0</v>
      </c>
      <c r="Y651" s="211">
        <v>50572.34</v>
      </c>
    </row>
    <row r="652" spans="2:25" s="189" customFormat="1" x14ac:dyDescent="0.35">
      <c r="B652" s="211" t="s">
        <v>282</v>
      </c>
      <c r="C652" s="319" t="s">
        <v>2806</v>
      </c>
      <c r="D652" s="319" t="s">
        <v>2807</v>
      </c>
      <c r="E652" s="211" t="s">
        <v>2808</v>
      </c>
      <c r="F652" s="211" t="s">
        <v>709</v>
      </c>
      <c r="G652" s="211">
        <v>0</v>
      </c>
      <c r="H652" s="211">
        <v>0</v>
      </c>
      <c r="I652" s="211">
        <v>0</v>
      </c>
      <c r="J652" s="211">
        <v>0</v>
      </c>
      <c r="K652" s="211">
        <v>0</v>
      </c>
      <c r="L652" s="211">
        <v>0</v>
      </c>
      <c r="M652" s="211">
        <v>1</v>
      </c>
      <c r="N652" s="211">
        <v>15</v>
      </c>
      <c r="O652" s="211">
        <v>0</v>
      </c>
      <c r="P652" s="211">
        <v>0</v>
      </c>
      <c r="Q652" s="211">
        <v>0</v>
      </c>
      <c r="R652" s="211">
        <v>0</v>
      </c>
      <c r="S652" s="211">
        <v>0</v>
      </c>
      <c r="T652" s="211">
        <v>0</v>
      </c>
      <c r="U652" s="211">
        <v>0</v>
      </c>
      <c r="V652" s="211">
        <v>1</v>
      </c>
      <c r="W652" s="211">
        <v>15</v>
      </c>
      <c r="X652" s="211">
        <v>0</v>
      </c>
      <c r="Y652" s="211">
        <v>40596.42</v>
      </c>
    </row>
    <row r="653" spans="2:25" s="189" customFormat="1" x14ac:dyDescent="0.35">
      <c r="B653" s="211" t="s">
        <v>282</v>
      </c>
      <c r="C653" s="319" t="s">
        <v>2809</v>
      </c>
      <c r="D653" s="319" t="s">
        <v>2810</v>
      </c>
      <c r="E653" s="211" t="s">
        <v>2811</v>
      </c>
      <c r="F653" s="211" t="s">
        <v>700</v>
      </c>
      <c r="G653" s="211">
        <v>0</v>
      </c>
      <c r="H653" s="211">
        <v>0</v>
      </c>
      <c r="I653" s="211">
        <v>0</v>
      </c>
      <c r="J653" s="211">
        <v>0</v>
      </c>
      <c r="K653" s="211">
        <v>0</v>
      </c>
      <c r="L653" s="211">
        <v>0</v>
      </c>
      <c r="M653" s="211">
        <v>1</v>
      </c>
      <c r="N653" s="211">
        <v>38</v>
      </c>
      <c r="O653" s="211">
        <v>0</v>
      </c>
      <c r="P653" s="211">
        <v>0</v>
      </c>
      <c r="Q653" s="211">
        <v>0</v>
      </c>
      <c r="R653" s="211">
        <v>0</v>
      </c>
      <c r="S653" s="211">
        <v>0</v>
      </c>
      <c r="T653" s="211">
        <v>0</v>
      </c>
      <c r="U653" s="211">
        <v>0</v>
      </c>
      <c r="V653" s="211">
        <v>1</v>
      </c>
      <c r="W653" s="211">
        <v>38</v>
      </c>
      <c r="X653" s="211">
        <v>0</v>
      </c>
      <c r="Y653" s="211">
        <v>89055.97</v>
      </c>
    </row>
    <row r="654" spans="2:25" s="189" customFormat="1" x14ac:dyDescent="0.35">
      <c r="B654" s="211" t="s">
        <v>282</v>
      </c>
      <c r="C654" s="319" t="s">
        <v>2812</v>
      </c>
      <c r="D654" s="319" t="s">
        <v>2813</v>
      </c>
      <c r="E654" s="211" t="s">
        <v>2814</v>
      </c>
      <c r="F654" s="211" t="s">
        <v>698</v>
      </c>
      <c r="G654" s="211">
        <v>0</v>
      </c>
      <c r="H654" s="211">
        <v>0</v>
      </c>
      <c r="I654" s="211">
        <v>0</v>
      </c>
      <c r="J654" s="211">
        <v>0</v>
      </c>
      <c r="K654" s="211">
        <v>0</v>
      </c>
      <c r="L654" s="211">
        <v>0</v>
      </c>
      <c r="M654" s="211">
        <v>1</v>
      </c>
      <c r="N654" s="211">
        <v>22</v>
      </c>
      <c r="O654" s="211">
        <v>0</v>
      </c>
      <c r="P654" s="211">
        <v>0</v>
      </c>
      <c r="Q654" s="211">
        <v>0</v>
      </c>
      <c r="R654" s="211">
        <v>0</v>
      </c>
      <c r="S654" s="211">
        <v>0</v>
      </c>
      <c r="T654" s="211">
        <v>0</v>
      </c>
      <c r="U654" s="211">
        <v>0</v>
      </c>
      <c r="V654" s="211">
        <v>1</v>
      </c>
      <c r="W654" s="211">
        <v>22</v>
      </c>
      <c r="X654" s="211">
        <v>0</v>
      </c>
      <c r="Y654" s="211">
        <v>60284.26</v>
      </c>
    </row>
    <row r="655" spans="2:25" s="189" customFormat="1" x14ac:dyDescent="0.35">
      <c r="B655" s="211" t="s">
        <v>282</v>
      </c>
      <c r="C655" s="319" t="s">
        <v>2815</v>
      </c>
      <c r="D655" s="319" t="s">
        <v>2816</v>
      </c>
      <c r="E655" s="211" t="s">
        <v>2817</v>
      </c>
      <c r="F655" s="211" t="s">
        <v>710</v>
      </c>
      <c r="G655" s="211">
        <v>0</v>
      </c>
      <c r="H655" s="211">
        <v>0</v>
      </c>
      <c r="I655" s="211">
        <v>0</v>
      </c>
      <c r="J655" s="211">
        <v>0</v>
      </c>
      <c r="K655" s="211">
        <v>0</v>
      </c>
      <c r="L655" s="211">
        <v>0</v>
      </c>
      <c r="M655" s="211">
        <v>1</v>
      </c>
      <c r="N655" s="211">
        <v>29</v>
      </c>
      <c r="O655" s="211">
        <v>0</v>
      </c>
      <c r="P655" s="211">
        <v>0</v>
      </c>
      <c r="Q655" s="211">
        <v>0</v>
      </c>
      <c r="R655" s="211">
        <v>0</v>
      </c>
      <c r="S655" s="211">
        <v>0</v>
      </c>
      <c r="T655" s="211">
        <v>0</v>
      </c>
      <c r="U655" s="211">
        <v>0</v>
      </c>
      <c r="V655" s="211">
        <v>1</v>
      </c>
      <c r="W655" s="211">
        <v>29</v>
      </c>
      <c r="X655" s="211">
        <v>0</v>
      </c>
      <c r="Y655" s="211">
        <v>70911.13</v>
      </c>
    </row>
    <row r="656" spans="2:25" s="189" customFormat="1" x14ac:dyDescent="0.35">
      <c r="B656" s="211" t="s">
        <v>282</v>
      </c>
      <c r="C656" s="319" t="s">
        <v>2818</v>
      </c>
      <c r="D656" s="319" t="s">
        <v>2819</v>
      </c>
      <c r="E656" s="211" t="s">
        <v>2820</v>
      </c>
      <c r="F656" s="211" t="s">
        <v>698</v>
      </c>
      <c r="G656" s="211">
        <v>0</v>
      </c>
      <c r="H656" s="211">
        <v>0</v>
      </c>
      <c r="I656" s="211">
        <v>0</v>
      </c>
      <c r="J656" s="211">
        <v>0</v>
      </c>
      <c r="K656" s="211">
        <v>0</v>
      </c>
      <c r="L656" s="211">
        <v>0</v>
      </c>
      <c r="M656" s="211">
        <v>1</v>
      </c>
      <c r="N656" s="211">
        <v>29</v>
      </c>
      <c r="O656" s="211">
        <v>0</v>
      </c>
      <c r="P656" s="211">
        <v>0</v>
      </c>
      <c r="Q656" s="211">
        <v>0</v>
      </c>
      <c r="R656" s="211">
        <v>0</v>
      </c>
      <c r="S656" s="211">
        <v>0</v>
      </c>
      <c r="T656" s="211">
        <v>0</v>
      </c>
      <c r="U656" s="211">
        <v>0</v>
      </c>
      <c r="V656" s="211">
        <v>1</v>
      </c>
      <c r="W656" s="211">
        <v>29</v>
      </c>
      <c r="X656" s="211">
        <v>0</v>
      </c>
      <c r="Y656" s="211">
        <v>74350.62</v>
      </c>
    </row>
    <row r="657" spans="2:25" s="189" customFormat="1" x14ac:dyDescent="0.35">
      <c r="B657" s="211" t="s">
        <v>282</v>
      </c>
      <c r="C657" s="319" t="s">
        <v>2821</v>
      </c>
      <c r="D657" s="319" t="s">
        <v>2822</v>
      </c>
      <c r="E657" s="211" t="s">
        <v>2823</v>
      </c>
      <c r="F657" s="211" t="s">
        <v>700</v>
      </c>
      <c r="G657" s="211">
        <v>0</v>
      </c>
      <c r="H657" s="211">
        <v>0</v>
      </c>
      <c r="I657" s="211">
        <v>0</v>
      </c>
      <c r="J657" s="211">
        <v>0</v>
      </c>
      <c r="K657" s="211">
        <v>0</v>
      </c>
      <c r="L657" s="211">
        <v>0</v>
      </c>
      <c r="M657" s="211">
        <v>1</v>
      </c>
      <c r="N657" s="211">
        <v>24</v>
      </c>
      <c r="O657" s="211">
        <v>0</v>
      </c>
      <c r="P657" s="211">
        <v>0</v>
      </c>
      <c r="Q657" s="211">
        <v>0</v>
      </c>
      <c r="R657" s="211">
        <v>0</v>
      </c>
      <c r="S657" s="211">
        <v>0</v>
      </c>
      <c r="T657" s="211">
        <v>0</v>
      </c>
      <c r="U657" s="211">
        <v>0</v>
      </c>
      <c r="V657" s="211">
        <v>1</v>
      </c>
      <c r="W657" s="211">
        <v>24</v>
      </c>
      <c r="X657" s="211">
        <v>0</v>
      </c>
      <c r="Y657" s="211">
        <v>55219.64</v>
      </c>
    </row>
    <row r="658" spans="2:25" s="189" customFormat="1" x14ac:dyDescent="0.35">
      <c r="B658" s="211" t="s">
        <v>282</v>
      </c>
      <c r="C658" s="319" t="s">
        <v>2824</v>
      </c>
      <c r="D658" s="319" t="s">
        <v>2825</v>
      </c>
      <c r="E658" s="211" t="s">
        <v>2826</v>
      </c>
      <c r="F658" s="211" t="s">
        <v>707</v>
      </c>
      <c r="G658" s="211">
        <v>0</v>
      </c>
      <c r="H658" s="211">
        <v>0</v>
      </c>
      <c r="I658" s="211">
        <v>0</v>
      </c>
      <c r="J658" s="211">
        <v>0</v>
      </c>
      <c r="K658" s="211">
        <v>0</v>
      </c>
      <c r="L658" s="211">
        <v>0</v>
      </c>
      <c r="M658" s="211">
        <v>1</v>
      </c>
      <c r="N658" s="211">
        <v>25</v>
      </c>
      <c r="O658" s="211">
        <v>0</v>
      </c>
      <c r="P658" s="211">
        <v>0</v>
      </c>
      <c r="Q658" s="211">
        <v>0</v>
      </c>
      <c r="R658" s="211">
        <v>0</v>
      </c>
      <c r="S658" s="211">
        <v>0</v>
      </c>
      <c r="T658" s="211">
        <v>0</v>
      </c>
      <c r="U658" s="211">
        <v>0</v>
      </c>
      <c r="V658" s="211">
        <v>1</v>
      </c>
      <c r="W658" s="211">
        <v>25</v>
      </c>
      <c r="X658" s="211">
        <v>0</v>
      </c>
      <c r="Y658" s="211">
        <v>59451.47</v>
      </c>
    </row>
    <row r="659" spans="2:25" s="189" customFormat="1" x14ac:dyDescent="0.35">
      <c r="B659" s="211" t="s">
        <v>282</v>
      </c>
      <c r="C659" s="319" t="s">
        <v>2827</v>
      </c>
      <c r="D659" s="319" t="s">
        <v>2828</v>
      </c>
      <c r="E659" s="211" t="s">
        <v>2829</v>
      </c>
      <c r="F659" s="211" t="s">
        <v>699</v>
      </c>
      <c r="G659" s="211">
        <v>0</v>
      </c>
      <c r="H659" s="211">
        <v>0</v>
      </c>
      <c r="I659" s="211">
        <v>0</v>
      </c>
      <c r="J659" s="211">
        <v>0</v>
      </c>
      <c r="K659" s="211">
        <v>0</v>
      </c>
      <c r="L659" s="211">
        <v>0</v>
      </c>
      <c r="M659" s="211">
        <v>1</v>
      </c>
      <c r="N659" s="211">
        <v>20</v>
      </c>
      <c r="O659" s="211">
        <v>0</v>
      </c>
      <c r="P659" s="211">
        <v>0</v>
      </c>
      <c r="Q659" s="211">
        <v>0</v>
      </c>
      <c r="R659" s="211">
        <v>0</v>
      </c>
      <c r="S659" s="211">
        <v>0</v>
      </c>
      <c r="T659" s="211">
        <v>0</v>
      </c>
      <c r="U659" s="211">
        <v>0</v>
      </c>
      <c r="V659" s="211">
        <v>1</v>
      </c>
      <c r="W659" s="211">
        <v>20</v>
      </c>
      <c r="X659" s="211">
        <v>0</v>
      </c>
      <c r="Y659" s="211">
        <v>51767.91</v>
      </c>
    </row>
    <row r="660" spans="2:25" s="189" customFormat="1" x14ac:dyDescent="0.35">
      <c r="B660" s="211" t="s">
        <v>282</v>
      </c>
      <c r="C660" s="319" t="s">
        <v>2830</v>
      </c>
      <c r="D660" s="319" t="s">
        <v>2831</v>
      </c>
      <c r="E660" s="211" t="s">
        <v>2832</v>
      </c>
      <c r="F660" s="211" t="s">
        <v>699</v>
      </c>
      <c r="G660" s="211">
        <v>0</v>
      </c>
      <c r="H660" s="211">
        <v>0</v>
      </c>
      <c r="I660" s="211">
        <v>0</v>
      </c>
      <c r="J660" s="211">
        <v>0</v>
      </c>
      <c r="K660" s="211">
        <v>0</v>
      </c>
      <c r="L660" s="211">
        <v>0</v>
      </c>
      <c r="M660" s="211">
        <v>1</v>
      </c>
      <c r="N660" s="211">
        <v>25</v>
      </c>
      <c r="O660" s="211">
        <v>0</v>
      </c>
      <c r="P660" s="211">
        <v>0</v>
      </c>
      <c r="Q660" s="211">
        <v>0</v>
      </c>
      <c r="R660" s="211">
        <v>0</v>
      </c>
      <c r="S660" s="211">
        <v>0</v>
      </c>
      <c r="T660" s="211">
        <v>0</v>
      </c>
      <c r="U660" s="211">
        <v>0</v>
      </c>
      <c r="V660" s="211">
        <v>1</v>
      </c>
      <c r="W660" s="211">
        <v>25</v>
      </c>
      <c r="X660" s="211">
        <v>0</v>
      </c>
      <c r="Y660" s="211">
        <v>77143.11</v>
      </c>
    </row>
    <row r="661" spans="2:25" s="189" customFormat="1" x14ac:dyDescent="0.35">
      <c r="B661" s="211" t="s">
        <v>282</v>
      </c>
      <c r="C661" s="319" t="s">
        <v>2833</v>
      </c>
      <c r="D661" s="319" t="s">
        <v>2834</v>
      </c>
      <c r="E661" s="211" t="s">
        <v>2835</v>
      </c>
      <c r="F661" s="211" t="s">
        <v>699</v>
      </c>
      <c r="G661" s="211">
        <v>0</v>
      </c>
      <c r="H661" s="211">
        <v>0</v>
      </c>
      <c r="I661" s="211">
        <v>0</v>
      </c>
      <c r="J661" s="211">
        <v>0</v>
      </c>
      <c r="K661" s="211">
        <v>0</v>
      </c>
      <c r="L661" s="211">
        <v>0</v>
      </c>
      <c r="M661" s="211">
        <v>1</v>
      </c>
      <c r="N661" s="211">
        <v>20</v>
      </c>
      <c r="O661" s="211">
        <v>0</v>
      </c>
      <c r="P661" s="211">
        <v>0</v>
      </c>
      <c r="Q661" s="211">
        <v>0</v>
      </c>
      <c r="R661" s="211">
        <v>0</v>
      </c>
      <c r="S661" s="211">
        <v>0</v>
      </c>
      <c r="T661" s="211">
        <v>0</v>
      </c>
      <c r="U661" s="211">
        <v>0</v>
      </c>
      <c r="V661" s="211">
        <v>1</v>
      </c>
      <c r="W661" s="211">
        <v>20</v>
      </c>
      <c r="X661" s="211">
        <v>0</v>
      </c>
      <c r="Y661" s="211">
        <v>70081.33</v>
      </c>
    </row>
    <row r="662" spans="2:25" s="189" customFormat="1" x14ac:dyDescent="0.35">
      <c r="B662" s="211" t="s">
        <v>282</v>
      </c>
      <c r="C662" s="319" t="s">
        <v>2836</v>
      </c>
      <c r="D662" s="319" t="s">
        <v>2837</v>
      </c>
      <c r="E662" s="211" t="s">
        <v>2838</v>
      </c>
      <c r="F662" s="211" t="s">
        <v>698</v>
      </c>
      <c r="G662" s="211">
        <v>0</v>
      </c>
      <c r="H662" s="211">
        <v>0</v>
      </c>
      <c r="I662" s="211">
        <v>0</v>
      </c>
      <c r="J662" s="211">
        <v>0</v>
      </c>
      <c r="K662" s="211">
        <v>0</v>
      </c>
      <c r="L662" s="211">
        <v>0</v>
      </c>
      <c r="M662" s="211">
        <v>1</v>
      </c>
      <c r="N662" s="211">
        <v>20</v>
      </c>
      <c r="O662" s="211">
        <v>0</v>
      </c>
      <c r="P662" s="211">
        <v>0</v>
      </c>
      <c r="Q662" s="211">
        <v>0</v>
      </c>
      <c r="R662" s="211">
        <v>0</v>
      </c>
      <c r="S662" s="211">
        <v>0</v>
      </c>
      <c r="T662" s="211">
        <v>0</v>
      </c>
      <c r="U662" s="211">
        <v>0</v>
      </c>
      <c r="V662" s="211">
        <v>1</v>
      </c>
      <c r="W662" s="211">
        <v>20</v>
      </c>
      <c r="X662" s="211">
        <v>0</v>
      </c>
      <c r="Y662" s="211">
        <v>56009.96</v>
      </c>
    </row>
    <row r="663" spans="2:25" s="189" customFormat="1" x14ac:dyDescent="0.35">
      <c r="B663" s="211" t="s">
        <v>282</v>
      </c>
      <c r="C663" s="319" t="s">
        <v>2839</v>
      </c>
      <c r="D663" s="319" t="s">
        <v>2840</v>
      </c>
      <c r="E663" s="211" t="s">
        <v>2841</v>
      </c>
      <c r="F663" s="211" t="s">
        <v>709</v>
      </c>
      <c r="G663" s="211">
        <v>0</v>
      </c>
      <c r="H663" s="211">
        <v>0</v>
      </c>
      <c r="I663" s="211">
        <v>0</v>
      </c>
      <c r="J663" s="211">
        <v>0</v>
      </c>
      <c r="K663" s="211">
        <v>0</v>
      </c>
      <c r="L663" s="211">
        <v>0</v>
      </c>
      <c r="M663" s="211">
        <v>1</v>
      </c>
      <c r="N663" s="211">
        <v>25</v>
      </c>
      <c r="O663" s="211">
        <v>0</v>
      </c>
      <c r="P663" s="211">
        <v>0</v>
      </c>
      <c r="Q663" s="211">
        <v>0</v>
      </c>
      <c r="R663" s="211">
        <v>0</v>
      </c>
      <c r="S663" s="211">
        <v>0</v>
      </c>
      <c r="T663" s="211">
        <v>0</v>
      </c>
      <c r="U663" s="211">
        <v>0</v>
      </c>
      <c r="V663" s="211">
        <v>1</v>
      </c>
      <c r="W663" s="211">
        <v>25</v>
      </c>
      <c r="X663" s="211">
        <v>0</v>
      </c>
      <c r="Y663" s="211">
        <v>58814</v>
      </c>
    </row>
    <row r="664" spans="2:25" s="189" customFormat="1" x14ac:dyDescent="0.35">
      <c r="B664" s="211" t="s">
        <v>282</v>
      </c>
      <c r="C664" s="319" t="s">
        <v>2842</v>
      </c>
      <c r="D664" s="319" t="s">
        <v>2843</v>
      </c>
      <c r="E664" s="211" t="s">
        <v>2844</v>
      </c>
      <c r="F664" s="211" t="s">
        <v>706</v>
      </c>
      <c r="G664" s="211">
        <v>0</v>
      </c>
      <c r="H664" s="211">
        <v>0</v>
      </c>
      <c r="I664" s="211">
        <v>0</v>
      </c>
      <c r="J664" s="211">
        <v>0</v>
      </c>
      <c r="K664" s="211">
        <v>0</v>
      </c>
      <c r="L664" s="211">
        <v>0</v>
      </c>
      <c r="M664" s="211">
        <v>1</v>
      </c>
      <c r="N664" s="211">
        <v>20</v>
      </c>
      <c r="O664" s="211">
        <v>0</v>
      </c>
      <c r="P664" s="211">
        <v>0</v>
      </c>
      <c r="Q664" s="211">
        <v>0</v>
      </c>
      <c r="R664" s="211">
        <v>0</v>
      </c>
      <c r="S664" s="211">
        <v>0</v>
      </c>
      <c r="T664" s="211">
        <v>0</v>
      </c>
      <c r="U664" s="211">
        <v>0</v>
      </c>
      <c r="V664" s="211">
        <v>1</v>
      </c>
      <c r="W664" s="211">
        <v>20</v>
      </c>
      <c r="X664" s="211">
        <v>0</v>
      </c>
      <c r="Y664" s="211">
        <v>58602.32</v>
      </c>
    </row>
    <row r="665" spans="2:25" s="189" customFormat="1" x14ac:dyDescent="0.35">
      <c r="B665" s="211" t="s">
        <v>282</v>
      </c>
      <c r="C665" s="319" t="s">
        <v>2845</v>
      </c>
      <c r="D665" s="319" t="s">
        <v>2846</v>
      </c>
      <c r="E665" s="211" t="s">
        <v>2847</v>
      </c>
      <c r="F665" s="211" t="s">
        <v>709</v>
      </c>
      <c r="G665" s="211">
        <v>0</v>
      </c>
      <c r="H665" s="211">
        <v>0</v>
      </c>
      <c r="I665" s="211">
        <v>0</v>
      </c>
      <c r="J665" s="211">
        <v>0</v>
      </c>
      <c r="K665" s="211">
        <v>0</v>
      </c>
      <c r="L665" s="211">
        <v>0</v>
      </c>
      <c r="M665" s="211">
        <v>1</v>
      </c>
      <c r="N665" s="211">
        <v>18</v>
      </c>
      <c r="O665" s="211">
        <v>0</v>
      </c>
      <c r="P665" s="211">
        <v>0</v>
      </c>
      <c r="Q665" s="211">
        <v>0</v>
      </c>
      <c r="R665" s="211">
        <v>0</v>
      </c>
      <c r="S665" s="211">
        <v>0</v>
      </c>
      <c r="T665" s="211">
        <v>0</v>
      </c>
      <c r="U665" s="211">
        <v>0</v>
      </c>
      <c r="V665" s="211">
        <v>1</v>
      </c>
      <c r="W665" s="211">
        <v>18</v>
      </c>
      <c r="X665" s="211">
        <v>0</v>
      </c>
      <c r="Y665" s="211">
        <v>42163.12</v>
      </c>
    </row>
    <row r="666" spans="2:25" s="189" customFormat="1" x14ac:dyDescent="0.35">
      <c r="B666" s="211" t="s">
        <v>282</v>
      </c>
      <c r="C666" s="319" t="s">
        <v>2848</v>
      </c>
      <c r="D666" s="319" t="s">
        <v>2849</v>
      </c>
      <c r="E666" s="211" t="s">
        <v>2850</v>
      </c>
      <c r="F666" s="211" t="s">
        <v>708</v>
      </c>
      <c r="G666" s="211">
        <v>0</v>
      </c>
      <c r="H666" s="211">
        <v>0</v>
      </c>
      <c r="I666" s="211">
        <v>0</v>
      </c>
      <c r="J666" s="211">
        <v>0</v>
      </c>
      <c r="K666" s="211">
        <v>0</v>
      </c>
      <c r="L666" s="211">
        <v>0</v>
      </c>
      <c r="M666" s="211">
        <v>1</v>
      </c>
      <c r="N666" s="211">
        <v>28</v>
      </c>
      <c r="O666" s="211">
        <v>0</v>
      </c>
      <c r="P666" s="211">
        <v>0</v>
      </c>
      <c r="Q666" s="211">
        <v>0</v>
      </c>
      <c r="R666" s="211">
        <v>0</v>
      </c>
      <c r="S666" s="211">
        <v>0</v>
      </c>
      <c r="T666" s="211">
        <v>0</v>
      </c>
      <c r="U666" s="211">
        <v>0</v>
      </c>
      <c r="V666" s="211">
        <v>1</v>
      </c>
      <c r="W666" s="211">
        <v>28</v>
      </c>
      <c r="X666" s="211">
        <v>0</v>
      </c>
      <c r="Y666" s="211">
        <v>55899.82</v>
      </c>
    </row>
    <row r="667" spans="2:25" s="189" customFormat="1" x14ac:dyDescent="0.35">
      <c r="B667" s="211" t="s">
        <v>282</v>
      </c>
      <c r="C667" s="319" t="s">
        <v>2851</v>
      </c>
      <c r="D667" s="319" t="s">
        <v>2852</v>
      </c>
      <c r="E667" s="211" t="s">
        <v>2853</v>
      </c>
      <c r="F667" s="211" t="s">
        <v>703</v>
      </c>
      <c r="G667" s="211">
        <v>0</v>
      </c>
      <c r="H667" s="211">
        <v>0</v>
      </c>
      <c r="I667" s="211">
        <v>0</v>
      </c>
      <c r="J667" s="211">
        <v>0</v>
      </c>
      <c r="K667" s="211">
        <v>0</v>
      </c>
      <c r="L667" s="211">
        <v>0</v>
      </c>
      <c r="M667" s="211">
        <v>1</v>
      </c>
      <c r="N667" s="211">
        <v>20</v>
      </c>
      <c r="O667" s="211">
        <v>0</v>
      </c>
      <c r="P667" s="211">
        <v>0</v>
      </c>
      <c r="Q667" s="211">
        <v>0</v>
      </c>
      <c r="R667" s="211">
        <v>0</v>
      </c>
      <c r="S667" s="211">
        <v>0</v>
      </c>
      <c r="T667" s="211">
        <v>0</v>
      </c>
      <c r="U667" s="211">
        <v>0</v>
      </c>
      <c r="V667" s="211">
        <v>1</v>
      </c>
      <c r="W667" s="211">
        <v>20</v>
      </c>
      <c r="X667" s="211">
        <v>0</v>
      </c>
      <c r="Y667" s="211">
        <v>56961.38</v>
      </c>
    </row>
    <row r="668" spans="2:25" s="189" customFormat="1" x14ac:dyDescent="0.35">
      <c r="B668" s="211" t="s">
        <v>282</v>
      </c>
      <c r="C668" s="319" t="s">
        <v>2854</v>
      </c>
      <c r="D668" s="319" t="s">
        <v>2855</v>
      </c>
      <c r="E668" s="211" t="s">
        <v>2856</v>
      </c>
      <c r="F668" s="211" t="s">
        <v>708</v>
      </c>
      <c r="G668" s="211">
        <v>0</v>
      </c>
      <c r="H668" s="211">
        <v>0</v>
      </c>
      <c r="I668" s="211">
        <v>0</v>
      </c>
      <c r="J668" s="211">
        <v>0</v>
      </c>
      <c r="K668" s="211">
        <v>0</v>
      </c>
      <c r="L668" s="211">
        <v>0</v>
      </c>
      <c r="M668" s="211">
        <v>1</v>
      </c>
      <c r="N668" s="211">
        <v>25</v>
      </c>
      <c r="O668" s="211">
        <v>0</v>
      </c>
      <c r="P668" s="211">
        <v>0</v>
      </c>
      <c r="Q668" s="211">
        <v>0</v>
      </c>
      <c r="R668" s="211">
        <v>0</v>
      </c>
      <c r="S668" s="211">
        <v>0</v>
      </c>
      <c r="T668" s="211">
        <v>0</v>
      </c>
      <c r="U668" s="211">
        <v>0</v>
      </c>
      <c r="V668" s="211">
        <v>1</v>
      </c>
      <c r="W668" s="211">
        <v>25</v>
      </c>
      <c r="X668" s="211">
        <v>0</v>
      </c>
      <c r="Y668" s="211">
        <v>77179.039999999994</v>
      </c>
    </row>
    <row r="669" spans="2:25" s="189" customFormat="1" x14ac:dyDescent="0.35">
      <c r="B669" s="211" t="s">
        <v>282</v>
      </c>
      <c r="C669" s="319" t="s">
        <v>2857</v>
      </c>
      <c r="D669" s="319" t="s">
        <v>2858</v>
      </c>
      <c r="E669" s="211" t="s">
        <v>2859</v>
      </c>
      <c r="F669" s="211" t="s">
        <v>706</v>
      </c>
      <c r="G669" s="211">
        <v>0</v>
      </c>
      <c r="H669" s="211">
        <v>0</v>
      </c>
      <c r="I669" s="211">
        <v>0</v>
      </c>
      <c r="J669" s="211">
        <v>0</v>
      </c>
      <c r="K669" s="211">
        <v>0</v>
      </c>
      <c r="L669" s="211">
        <v>0</v>
      </c>
      <c r="M669" s="211">
        <v>1</v>
      </c>
      <c r="N669" s="211">
        <v>30</v>
      </c>
      <c r="O669" s="211">
        <v>0</v>
      </c>
      <c r="P669" s="211">
        <v>0</v>
      </c>
      <c r="Q669" s="211">
        <v>0</v>
      </c>
      <c r="R669" s="211">
        <v>0</v>
      </c>
      <c r="S669" s="211">
        <v>0</v>
      </c>
      <c r="T669" s="211">
        <v>0</v>
      </c>
      <c r="U669" s="211">
        <v>0</v>
      </c>
      <c r="V669" s="211">
        <v>1</v>
      </c>
      <c r="W669" s="211">
        <v>30</v>
      </c>
      <c r="X669" s="211">
        <v>0</v>
      </c>
      <c r="Y669" s="211">
        <v>61999.86</v>
      </c>
    </row>
    <row r="670" spans="2:25" s="189" customFormat="1" x14ac:dyDescent="0.35">
      <c r="B670" s="211" t="s">
        <v>282</v>
      </c>
      <c r="C670" s="319" t="s">
        <v>2860</v>
      </c>
      <c r="D670" s="319" t="s">
        <v>2861</v>
      </c>
      <c r="E670" s="211" t="s">
        <v>2862</v>
      </c>
      <c r="F670" s="211" t="s">
        <v>709</v>
      </c>
      <c r="G670" s="211">
        <v>0</v>
      </c>
      <c r="H670" s="211">
        <v>0</v>
      </c>
      <c r="I670" s="211">
        <v>0</v>
      </c>
      <c r="J670" s="211">
        <v>0</v>
      </c>
      <c r="K670" s="211">
        <v>0</v>
      </c>
      <c r="L670" s="211">
        <v>0</v>
      </c>
      <c r="M670" s="211">
        <v>1</v>
      </c>
      <c r="N670" s="211">
        <v>15</v>
      </c>
      <c r="O670" s="211">
        <v>0</v>
      </c>
      <c r="P670" s="211">
        <v>0</v>
      </c>
      <c r="Q670" s="211">
        <v>0</v>
      </c>
      <c r="R670" s="211">
        <v>0</v>
      </c>
      <c r="S670" s="211">
        <v>0</v>
      </c>
      <c r="T670" s="211">
        <v>0</v>
      </c>
      <c r="U670" s="211">
        <v>0</v>
      </c>
      <c r="V670" s="211">
        <v>1</v>
      </c>
      <c r="W670" s="211">
        <v>15</v>
      </c>
      <c r="X670" s="211">
        <v>0</v>
      </c>
      <c r="Y670" s="211">
        <v>49351.15</v>
      </c>
    </row>
    <row r="671" spans="2:25" s="189" customFormat="1" x14ac:dyDescent="0.35">
      <c r="B671" s="211" t="s">
        <v>282</v>
      </c>
      <c r="C671" s="319" t="s">
        <v>2863</v>
      </c>
      <c r="D671" s="319" t="s">
        <v>2864</v>
      </c>
      <c r="E671" s="211" t="s">
        <v>2865</v>
      </c>
      <c r="F671" s="211" t="s">
        <v>703</v>
      </c>
      <c r="G671" s="211">
        <v>0</v>
      </c>
      <c r="H671" s="211">
        <v>0</v>
      </c>
      <c r="I671" s="211">
        <v>0</v>
      </c>
      <c r="J671" s="211">
        <v>0</v>
      </c>
      <c r="K671" s="211">
        <v>0</v>
      </c>
      <c r="L671" s="211">
        <v>0</v>
      </c>
      <c r="M671" s="211">
        <v>1</v>
      </c>
      <c r="N671" s="211">
        <v>33</v>
      </c>
      <c r="O671" s="211">
        <v>0</v>
      </c>
      <c r="P671" s="211">
        <v>0</v>
      </c>
      <c r="Q671" s="211">
        <v>0</v>
      </c>
      <c r="R671" s="211">
        <v>0</v>
      </c>
      <c r="S671" s="211">
        <v>0</v>
      </c>
      <c r="T671" s="211">
        <v>0</v>
      </c>
      <c r="U671" s="211">
        <v>0</v>
      </c>
      <c r="V671" s="211">
        <v>1</v>
      </c>
      <c r="W671" s="211">
        <v>33</v>
      </c>
      <c r="X671" s="211">
        <v>0</v>
      </c>
      <c r="Y671" s="211">
        <v>88096.77</v>
      </c>
    </row>
    <row r="672" spans="2:25" s="189" customFormat="1" x14ac:dyDescent="0.35">
      <c r="B672" s="211" t="s">
        <v>282</v>
      </c>
      <c r="C672" s="319" t="s">
        <v>2866</v>
      </c>
      <c r="D672" s="319" t="s">
        <v>2867</v>
      </c>
      <c r="E672" s="211" t="s">
        <v>2868</v>
      </c>
      <c r="F672" s="211" t="s">
        <v>703</v>
      </c>
      <c r="G672" s="211">
        <v>0</v>
      </c>
      <c r="H672" s="211">
        <v>0</v>
      </c>
      <c r="I672" s="211">
        <v>0</v>
      </c>
      <c r="J672" s="211">
        <v>0</v>
      </c>
      <c r="K672" s="211">
        <v>0</v>
      </c>
      <c r="L672" s="211">
        <v>0</v>
      </c>
      <c r="M672" s="211">
        <v>1</v>
      </c>
      <c r="N672" s="211">
        <v>19</v>
      </c>
      <c r="O672" s="211">
        <v>0</v>
      </c>
      <c r="P672" s="211">
        <v>0</v>
      </c>
      <c r="Q672" s="211">
        <v>0</v>
      </c>
      <c r="R672" s="211">
        <v>0</v>
      </c>
      <c r="S672" s="211">
        <v>0</v>
      </c>
      <c r="T672" s="211">
        <v>0</v>
      </c>
      <c r="U672" s="211">
        <v>0</v>
      </c>
      <c r="V672" s="211">
        <v>1</v>
      </c>
      <c r="W672" s="211">
        <v>19</v>
      </c>
      <c r="X672" s="211">
        <v>0</v>
      </c>
      <c r="Y672" s="211">
        <v>56685.63</v>
      </c>
    </row>
    <row r="673" spans="2:25" s="189" customFormat="1" x14ac:dyDescent="0.35">
      <c r="B673" s="211" t="s">
        <v>282</v>
      </c>
      <c r="C673" s="319" t="s">
        <v>2869</v>
      </c>
      <c r="D673" s="319" t="s">
        <v>2870</v>
      </c>
      <c r="E673" s="211" t="s">
        <v>2871</v>
      </c>
      <c r="F673" s="211" t="s">
        <v>888</v>
      </c>
      <c r="G673" s="211">
        <v>0</v>
      </c>
      <c r="H673" s="211">
        <v>0</v>
      </c>
      <c r="I673" s="211">
        <v>0</v>
      </c>
      <c r="J673" s="211">
        <v>0</v>
      </c>
      <c r="K673" s="211">
        <v>0</v>
      </c>
      <c r="L673" s="211">
        <v>0</v>
      </c>
      <c r="M673" s="211">
        <v>1</v>
      </c>
      <c r="N673" s="211">
        <v>28</v>
      </c>
      <c r="O673" s="211">
        <v>0</v>
      </c>
      <c r="P673" s="211">
        <v>0</v>
      </c>
      <c r="Q673" s="211">
        <v>0</v>
      </c>
      <c r="R673" s="211">
        <v>0</v>
      </c>
      <c r="S673" s="211">
        <v>0</v>
      </c>
      <c r="T673" s="211">
        <v>0</v>
      </c>
      <c r="U673" s="211">
        <v>0</v>
      </c>
      <c r="V673" s="211">
        <v>1</v>
      </c>
      <c r="W673" s="211">
        <v>28</v>
      </c>
      <c r="X673" s="211">
        <v>0</v>
      </c>
      <c r="Y673" s="211">
        <v>83276.179999999993</v>
      </c>
    </row>
    <row r="674" spans="2:25" s="189" customFormat="1" x14ac:dyDescent="0.35">
      <c r="B674" s="211" t="s">
        <v>282</v>
      </c>
      <c r="C674" s="319" t="s">
        <v>2872</v>
      </c>
      <c r="D674" s="319" t="s">
        <v>2873</v>
      </c>
      <c r="E674" s="211" t="s">
        <v>2874</v>
      </c>
      <c r="F674" s="211" t="s">
        <v>701</v>
      </c>
      <c r="G674" s="211">
        <v>0</v>
      </c>
      <c r="H674" s="211">
        <v>0</v>
      </c>
      <c r="I674" s="211">
        <v>0</v>
      </c>
      <c r="J674" s="211">
        <v>0</v>
      </c>
      <c r="K674" s="211">
        <v>0</v>
      </c>
      <c r="L674" s="211">
        <v>0</v>
      </c>
      <c r="M674" s="211">
        <v>1</v>
      </c>
      <c r="N674" s="211">
        <v>19</v>
      </c>
      <c r="O674" s="211">
        <v>0</v>
      </c>
      <c r="P674" s="211">
        <v>0</v>
      </c>
      <c r="Q674" s="211">
        <v>0</v>
      </c>
      <c r="R674" s="211">
        <v>0</v>
      </c>
      <c r="S674" s="211">
        <v>0</v>
      </c>
      <c r="T674" s="211">
        <v>0</v>
      </c>
      <c r="U674" s="211">
        <v>0</v>
      </c>
      <c r="V674" s="211">
        <v>1</v>
      </c>
      <c r="W674" s="211">
        <v>19</v>
      </c>
      <c r="X674" s="211">
        <v>0</v>
      </c>
      <c r="Y674" s="211">
        <v>54390.559999999998</v>
      </c>
    </row>
    <row r="675" spans="2:25" s="189" customFormat="1" x14ac:dyDescent="0.35">
      <c r="B675" s="211" t="s">
        <v>282</v>
      </c>
      <c r="C675" s="319" t="s">
        <v>2875</v>
      </c>
      <c r="D675" s="319" t="s">
        <v>2876</v>
      </c>
      <c r="E675" s="211" t="s">
        <v>2877</v>
      </c>
      <c r="F675" s="211" t="s">
        <v>889</v>
      </c>
      <c r="G675" s="211">
        <v>0</v>
      </c>
      <c r="H675" s="211">
        <v>0</v>
      </c>
      <c r="I675" s="211">
        <v>0</v>
      </c>
      <c r="J675" s="211">
        <v>0</v>
      </c>
      <c r="K675" s="211">
        <v>0</v>
      </c>
      <c r="L675" s="211">
        <v>0</v>
      </c>
      <c r="M675" s="211">
        <v>1</v>
      </c>
      <c r="N675" s="211">
        <v>30</v>
      </c>
      <c r="O675" s="211">
        <v>0</v>
      </c>
      <c r="P675" s="211">
        <v>0</v>
      </c>
      <c r="Q675" s="211">
        <v>0</v>
      </c>
      <c r="R675" s="211">
        <v>0</v>
      </c>
      <c r="S675" s="211">
        <v>0</v>
      </c>
      <c r="T675" s="211">
        <v>0</v>
      </c>
      <c r="U675" s="211">
        <v>0</v>
      </c>
      <c r="V675" s="211">
        <v>1</v>
      </c>
      <c r="W675" s="211">
        <v>30</v>
      </c>
      <c r="X675" s="211">
        <v>0</v>
      </c>
      <c r="Y675" s="211">
        <v>84131.33</v>
      </c>
    </row>
    <row r="676" spans="2:25" s="189" customFormat="1" x14ac:dyDescent="0.35">
      <c r="B676" s="211" t="s">
        <v>282</v>
      </c>
      <c r="C676" s="319" t="s">
        <v>2878</v>
      </c>
      <c r="D676" s="319" t="s">
        <v>2879</v>
      </c>
      <c r="E676" s="211" t="s">
        <v>2880</v>
      </c>
      <c r="F676" s="211" t="s">
        <v>709</v>
      </c>
      <c r="G676" s="211">
        <v>0</v>
      </c>
      <c r="H676" s="211">
        <v>0</v>
      </c>
      <c r="I676" s="211">
        <v>0</v>
      </c>
      <c r="J676" s="211">
        <v>0</v>
      </c>
      <c r="K676" s="211">
        <v>0</v>
      </c>
      <c r="L676" s="211">
        <v>0</v>
      </c>
      <c r="M676" s="211">
        <v>1</v>
      </c>
      <c r="N676" s="211">
        <v>29</v>
      </c>
      <c r="O676" s="211">
        <v>0</v>
      </c>
      <c r="P676" s="211">
        <v>0</v>
      </c>
      <c r="Q676" s="211">
        <v>0</v>
      </c>
      <c r="R676" s="211">
        <v>0</v>
      </c>
      <c r="S676" s="211">
        <v>0</v>
      </c>
      <c r="T676" s="211">
        <v>0</v>
      </c>
      <c r="U676" s="211">
        <v>0</v>
      </c>
      <c r="V676" s="211">
        <v>1</v>
      </c>
      <c r="W676" s="211">
        <v>29</v>
      </c>
      <c r="X676" s="211">
        <v>0</v>
      </c>
      <c r="Y676" s="211">
        <v>67765.440000000002</v>
      </c>
    </row>
    <row r="677" spans="2:25" s="189" customFormat="1" x14ac:dyDescent="0.35">
      <c r="B677" s="211" t="s">
        <v>282</v>
      </c>
      <c r="C677" s="319" t="s">
        <v>2881</v>
      </c>
      <c r="D677" s="319" t="s">
        <v>2882</v>
      </c>
      <c r="E677" s="211" t="s">
        <v>2883</v>
      </c>
      <c r="F677" s="211" t="s">
        <v>701</v>
      </c>
      <c r="G677" s="211">
        <v>0</v>
      </c>
      <c r="H677" s="211">
        <v>0</v>
      </c>
      <c r="I677" s="211">
        <v>0</v>
      </c>
      <c r="J677" s="211">
        <v>0</v>
      </c>
      <c r="K677" s="211">
        <v>0</v>
      </c>
      <c r="L677" s="211">
        <v>0</v>
      </c>
      <c r="M677" s="211">
        <v>1</v>
      </c>
      <c r="N677" s="211">
        <v>19</v>
      </c>
      <c r="O677" s="211">
        <v>0</v>
      </c>
      <c r="P677" s="211">
        <v>0</v>
      </c>
      <c r="Q677" s="211">
        <v>0</v>
      </c>
      <c r="R677" s="211">
        <v>0</v>
      </c>
      <c r="S677" s="211">
        <v>0</v>
      </c>
      <c r="T677" s="211">
        <v>0</v>
      </c>
      <c r="U677" s="211">
        <v>0</v>
      </c>
      <c r="V677" s="211">
        <v>1</v>
      </c>
      <c r="W677" s="211">
        <v>19</v>
      </c>
      <c r="X677" s="211">
        <v>0</v>
      </c>
      <c r="Y677" s="211">
        <v>46087.37</v>
      </c>
    </row>
    <row r="678" spans="2:25" s="189" customFormat="1" x14ac:dyDescent="0.35">
      <c r="B678" s="211" t="s">
        <v>282</v>
      </c>
      <c r="C678" s="319" t="s">
        <v>2884</v>
      </c>
      <c r="D678" s="319" t="s">
        <v>2885</v>
      </c>
      <c r="E678" s="211" t="s">
        <v>2886</v>
      </c>
      <c r="F678" s="211" t="s">
        <v>699</v>
      </c>
      <c r="G678" s="211">
        <v>0</v>
      </c>
      <c r="H678" s="211">
        <v>0</v>
      </c>
      <c r="I678" s="211">
        <v>0</v>
      </c>
      <c r="J678" s="211">
        <v>0</v>
      </c>
      <c r="K678" s="211">
        <v>0</v>
      </c>
      <c r="L678" s="211">
        <v>0</v>
      </c>
      <c r="M678" s="211">
        <v>1</v>
      </c>
      <c r="N678" s="211">
        <v>20</v>
      </c>
      <c r="O678" s="211">
        <v>0</v>
      </c>
      <c r="P678" s="211">
        <v>0</v>
      </c>
      <c r="Q678" s="211">
        <v>0</v>
      </c>
      <c r="R678" s="211">
        <v>0</v>
      </c>
      <c r="S678" s="211">
        <v>0</v>
      </c>
      <c r="T678" s="211">
        <v>0</v>
      </c>
      <c r="U678" s="211">
        <v>0</v>
      </c>
      <c r="V678" s="211">
        <v>1</v>
      </c>
      <c r="W678" s="211">
        <v>20</v>
      </c>
      <c r="X678" s="211">
        <v>0</v>
      </c>
      <c r="Y678" s="211">
        <v>48272.98</v>
      </c>
    </row>
    <row r="679" spans="2:25" s="189" customFormat="1" x14ac:dyDescent="0.35">
      <c r="B679" s="211" t="s">
        <v>282</v>
      </c>
      <c r="C679" s="319" t="s">
        <v>2887</v>
      </c>
      <c r="D679" s="319" t="s">
        <v>2888</v>
      </c>
      <c r="E679" s="211" t="s">
        <v>2889</v>
      </c>
      <c r="F679" s="211" t="s">
        <v>702</v>
      </c>
      <c r="G679" s="211">
        <v>0</v>
      </c>
      <c r="H679" s="211">
        <v>0</v>
      </c>
      <c r="I679" s="211">
        <v>0</v>
      </c>
      <c r="J679" s="211">
        <v>0</v>
      </c>
      <c r="K679" s="211">
        <v>0</v>
      </c>
      <c r="L679" s="211">
        <v>0</v>
      </c>
      <c r="M679" s="211">
        <v>1</v>
      </c>
      <c r="N679" s="211">
        <v>36</v>
      </c>
      <c r="O679" s="211">
        <v>0</v>
      </c>
      <c r="P679" s="211">
        <v>0</v>
      </c>
      <c r="Q679" s="211">
        <v>0</v>
      </c>
      <c r="R679" s="211">
        <v>0</v>
      </c>
      <c r="S679" s="211">
        <v>0</v>
      </c>
      <c r="T679" s="211">
        <v>0</v>
      </c>
      <c r="U679" s="211">
        <v>0</v>
      </c>
      <c r="V679" s="211">
        <v>1</v>
      </c>
      <c r="W679" s="211">
        <v>36</v>
      </c>
      <c r="X679" s="211">
        <v>0</v>
      </c>
      <c r="Y679" s="211">
        <v>94032.23</v>
      </c>
    </row>
    <row r="680" spans="2:25" s="189" customFormat="1" x14ac:dyDescent="0.35">
      <c r="B680" s="211" t="s">
        <v>282</v>
      </c>
      <c r="C680" s="319" t="s">
        <v>2890</v>
      </c>
      <c r="D680" s="319" t="s">
        <v>2891</v>
      </c>
      <c r="E680" s="211" t="s">
        <v>2892</v>
      </c>
      <c r="F680" s="211" t="s">
        <v>708</v>
      </c>
      <c r="G680" s="211">
        <v>0</v>
      </c>
      <c r="H680" s="211">
        <v>0</v>
      </c>
      <c r="I680" s="211">
        <v>0</v>
      </c>
      <c r="J680" s="211">
        <v>0</v>
      </c>
      <c r="K680" s="211">
        <v>0</v>
      </c>
      <c r="L680" s="211">
        <v>0</v>
      </c>
      <c r="M680" s="211">
        <v>1</v>
      </c>
      <c r="N680" s="211">
        <v>39</v>
      </c>
      <c r="O680" s="211">
        <v>0</v>
      </c>
      <c r="P680" s="211">
        <v>0</v>
      </c>
      <c r="Q680" s="211">
        <v>0</v>
      </c>
      <c r="R680" s="211">
        <v>0</v>
      </c>
      <c r="S680" s="211">
        <v>0</v>
      </c>
      <c r="T680" s="211">
        <v>0</v>
      </c>
      <c r="U680" s="211">
        <v>0</v>
      </c>
      <c r="V680" s="211">
        <v>1</v>
      </c>
      <c r="W680" s="211">
        <v>39</v>
      </c>
      <c r="X680" s="211">
        <v>0</v>
      </c>
      <c r="Y680" s="211">
        <v>100007.18</v>
      </c>
    </row>
    <row r="681" spans="2:25" s="189" customFormat="1" x14ac:dyDescent="0.35">
      <c r="B681" s="211" t="s">
        <v>282</v>
      </c>
      <c r="C681" s="319" t="s">
        <v>2893</v>
      </c>
      <c r="D681" s="319" t="s">
        <v>2894</v>
      </c>
      <c r="E681" s="211" t="s">
        <v>2895</v>
      </c>
      <c r="F681" s="211" t="s">
        <v>709</v>
      </c>
      <c r="G681" s="211">
        <v>0</v>
      </c>
      <c r="H681" s="211">
        <v>0</v>
      </c>
      <c r="I681" s="211">
        <v>0</v>
      </c>
      <c r="J681" s="211">
        <v>0</v>
      </c>
      <c r="K681" s="211">
        <v>0</v>
      </c>
      <c r="L681" s="211">
        <v>0</v>
      </c>
      <c r="M681" s="211">
        <v>1</v>
      </c>
      <c r="N681" s="211">
        <v>29</v>
      </c>
      <c r="O681" s="211">
        <v>0</v>
      </c>
      <c r="P681" s="211">
        <v>0</v>
      </c>
      <c r="Q681" s="211">
        <v>0</v>
      </c>
      <c r="R681" s="211">
        <v>0</v>
      </c>
      <c r="S681" s="211">
        <v>0</v>
      </c>
      <c r="T681" s="211">
        <v>0</v>
      </c>
      <c r="U681" s="211">
        <v>0</v>
      </c>
      <c r="V681" s="211">
        <v>1</v>
      </c>
      <c r="W681" s="211">
        <v>29</v>
      </c>
      <c r="X681" s="211">
        <v>0</v>
      </c>
      <c r="Y681" s="211">
        <v>66459.33</v>
      </c>
    </row>
    <row r="682" spans="2:25" s="189" customFormat="1" x14ac:dyDescent="0.35">
      <c r="B682" s="211" t="s">
        <v>282</v>
      </c>
      <c r="C682" s="319" t="s">
        <v>478</v>
      </c>
      <c r="D682" s="319" t="s">
        <v>479</v>
      </c>
      <c r="E682" s="211" t="s">
        <v>558</v>
      </c>
      <c r="F682" s="211" t="s">
        <v>700</v>
      </c>
      <c r="G682" s="211">
        <v>0</v>
      </c>
      <c r="H682" s="211">
        <v>0</v>
      </c>
      <c r="I682" s="211">
        <v>0</v>
      </c>
      <c r="J682" s="211">
        <v>0</v>
      </c>
      <c r="K682" s="211">
        <v>0</v>
      </c>
      <c r="L682" s="211">
        <v>0</v>
      </c>
      <c r="M682" s="211">
        <v>1</v>
      </c>
      <c r="N682" s="211">
        <v>0</v>
      </c>
      <c r="O682" s="211">
        <v>0</v>
      </c>
      <c r="P682" s="211">
        <v>0</v>
      </c>
      <c r="Q682" s="211">
        <v>0</v>
      </c>
      <c r="R682" s="211">
        <v>0</v>
      </c>
      <c r="S682" s="211">
        <v>0</v>
      </c>
      <c r="T682" s="211">
        <v>0</v>
      </c>
      <c r="U682" s="211">
        <v>0</v>
      </c>
      <c r="V682" s="211">
        <v>1</v>
      </c>
      <c r="W682" s="211">
        <v>0</v>
      </c>
      <c r="X682" s="211">
        <v>0</v>
      </c>
      <c r="Y682" s="211">
        <v>19083.009999999998</v>
      </c>
    </row>
    <row r="683" spans="2:25" s="189" customFormat="1" x14ac:dyDescent="0.35">
      <c r="B683" s="211" t="s">
        <v>282</v>
      </c>
      <c r="C683" s="319" t="s">
        <v>2896</v>
      </c>
      <c r="D683" s="319" t="s">
        <v>2897</v>
      </c>
      <c r="E683" s="211" t="s">
        <v>2898</v>
      </c>
      <c r="F683" s="211" t="s">
        <v>703</v>
      </c>
      <c r="G683" s="211">
        <v>0</v>
      </c>
      <c r="H683" s="211">
        <v>0</v>
      </c>
      <c r="I683" s="211">
        <v>0</v>
      </c>
      <c r="J683" s="211">
        <v>0</v>
      </c>
      <c r="K683" s="211">
        <v>0</v>
      </c>
      <c r="L683" s="211">
        <v>0</v>
      </c>
      <c r="M683" s="211">
        <v>1</v>
      </c>
      <c r="N683" s="211">
        <v>28</v>
      </c>
      <c r="O683" s="211">
        <v>0</v>
      </c>
      <c r="P683" s="211">
        <v>0</v>
      </c>
      <c r="Q683" s="211">
        <v>0</v>
      </c>
      <c r="R683" s="211">
        <v>0</v>
      </c>
      <c r="S683" s="211">
        <v>0</v>
      </c>
      <c r="T683" s="211">
        <v>0</v>
      </c>
      <c r="U683" s="211">
        <v>0</v>
      </c>
      <c r="V683" s="211">
        <v>1</v>
      </c>
      <c r="W683" s="211">
        <v>28</v>
      </c>
      <c r="X683" s="211">
        <v>0</v>
      </c>
      <c r="Y683" s="211">
        <v>88592.73</v>
      </c>
    </row>
    <row r="684" spans="2:25" s="189" customFormat="1" x14ac:dyDescent="0.35">
      <c r="B684" s="211" t="s">
        <v>282</v>
      </c>
      <c r="C684" s="319" t="s">
        <v>2899</v>
      </c>
      <c r="D684" s="319" t="s">
        <v>2900</v>
      </c>
      <c r="E684" s="211" t="s">
        <v>2901</v>
      </c>
      <c r="F684" s="211" t="s">
        <v>702</v>
      </c>
      <c r="G684" s="211">
        <v>0</v>
      </c>
      <c r="H684" s="211">
        <v>0</v>
      </c>
      <c r="I684" s="211">
        <v>0</v>
      </c>
      <c r="J684" s="211">
        <v>0</v>
      </c>
      <c r="K684" s="211">
        <v>0</v>
      </c>
      <c r="L684" s="211">
        <v>0</v>
      </c>
      <c r="M684" s="211">
        <v>1</v>
      </c>
      <c r="N684" s="211">
        <v>20</v>
      </c>
      <c r="O684" s="211">
        <v>0</v>
      </c>
      <c r="P684" s="211">
        <v>0</v>
      </c>
      <c r="Q684" s="211">
        <v>0</v>
      </c>
      <c r="R684" s="211">
        <v>0</v>
      </c>
      <c r="S684" s="211">
        <v>0</v>
      </c>
      <c r="T684" s="211">
        <v>0</v>
      </c>
      <c r="U684" s="211">
        <v>0</v>
      </c>
      <c r="V684" s="211">
        <v>1</v>
      </c>
      <c r="W684" s="211">
        <v>20</v>
      </c>
      <c r="X684" s="211">
        <v>0</v>
      </c>
      <c r="Y684" s="211">
        <v>58065.32</v>
      </c>
    </row>
    <row r="685" spans="2:25" s="189" customFormat="1" x14ac:dyDescent="0.35">
      <c r="B685" s="211" t="s">
        <v>282</v>
      </c>
      <c r="C685" s="319" t="s">
        <v>2902</v>
      </c>
      <c r="D685" s="319" t="s">
        <v>2903</v>
      </c>
      <c r="E685" s="211" t="s">
        <v>2904</v>
      </c>
      <c r="F685" s="211" t="s">
        <v>700</v>
      </c>
      <c r="G685" s="211">
        <v>0</v>
      </c>
      <c r="H685" s="211">
        <v>0</v>
      </c>
      <c r="I685" s="211">
        <v>0</v>
      </c>
      <c r="J685" s="211">
        <v>0</v>
      </c>
      <c r="K685" s="211">
        <v>0</v>
      </c>
      <c r="L685" s="211">
        <v>0</v>
      </c>
      <c r="M685" s="211">
        <v>1</v>
      </c>
      <c r="N685" s="211">
        <v>28</v>
      </c>
      <c r="O685" s="211">
        <v>0</v>
      </c>
      <c r="P685" s="211">
        <v>0</v>
      </c>
      <c r="Q685" s="211">
        <v>0</v>
      </c>
      <c r="R685" s="211">
        <v>0</v>
      </c>
      <c r="S685" s="211">
        <v>0</v>
      </c>
      <c r="T685" s="211">
        <v>0</v>
      </c>
      <c r="U685" s="211">
        <v>0</v>
      </c>
      <c r="V685" s="211">
        <v>1</v>
      </c>
      <c r="W685" s="211">
        <v>28</v>
      </c>
      <c r="X685" s="211">
        <v>0</v>
      </c>
      <c r="Y685" s="211">
        <v>85348.75</v>
      </c>
    </row>
    <row r="686" spans="2:25" s="189" customFormat="1" x14ac:dyDescent="0.35">
      <c r="B686" s="211" t="s">
        <v>282</v>
      </c>
      <c r="C686" s="319" t="s">
        <v>2905</v>
      </c>
      <c r="D686" s="319" t="s">
        <v>2906</v>
      </c>
      <c r="E686" s="211" t="s">
        <v>2907</v>
      </c>
      <c r="F686" s="211" t="s">
        <v>705</v>
      </c>
      <c r="G686" s="211">
        <v>0</v>
      </c>
      <c r="H686" s="211">
        <v>0</v>
      </c>
      <c r="I686" s="211">
        <v>0</v>
      </c>
      <c r="J686" s="211">
        <v>0</v>
      </c>
      <c r="K686" s="211">
        <v>0</v>
      </c>
      <c r="L686" s="211">
        <v>0</v>
      </c>
      <c r="M686" s="211">
        <v>1</v>
      </c>
      <c r="N686" s="211">
        <v>21</v>
      </c>
      <c r="O686" s="211">
        <v>0</v>
      </c>
      <c r="P686" s="211">
        <v>0</v>
      </c>
      <c r="Q686" s="211">
        <v>0</v>
      </c>
      <c r="R686" s="211">
        <v>0</v>
      </c>
      <c r="S686" s="211">
        <v>0</v>
      </c>
      <c r="T686" s="211">
        <v>0</v>
      </c>
      <c r="U686" s="211">
        <v>0</v>
      </c>
      <c r="V686" s="211">
        <v>1</v>
      </c>
      <c r="W686" s="211">
        <v>21</v>
      </c>
      <c r="X686" s="211">
        <v>0</v>
      </c>
      <c r="Y686" s="211">
        <v>43048.34</v>
      </c>
    </row>
    <row r="687" spans="2:25" s="189" customFormat="1" x14ac:dyDescent="0.35">
      <c r="B687" s="211" t="s">
        <v>282</v>
      </c>
      <c r="C687" s="319" t="s">
        <v>2908</v>
      </c>
      <c r="D687" s="319" t="s">
        <v>2909</v>
      </c>
      <c r="E687" s="211" t="s">
        <v>2910</v>
      </c>
      <c r="F687" s="211" t="s">
        <v>700</v>
      </c>
      <c r="G687" s="211">
        <v>0</v>
      </c>
      <c r="H687" s="211">
        <v>0</v>
      </c>
      <c r="I687" s="211">
        <v>0</v>
      </c>
      <c r="J687" s="211">
        <v>0</v>
      </c>
      <c r="K687" s="211">
        <v>0</v>
      </c>
      <c r="L687" s="211">
        <v>0</v>
      </c>
      <c r="M687" s="211">
        <v>1</v>
      </c>
      <c r="N687" s="211">
        <v>21</v>
      </c>
      <c r="O687" s="211">
        <v>0</v>
      </c>
      <c r="P687" s="211">
        <v>0</v>
      </c>
      <c r="Q687" s="211">
        <v>0</v>
      </c>
      <c r="R687" s="211">
        <v>0</v>
      </c>
      <c r="S687" s="211">
        <v>0</v>
      </c>
      <c r="T687" s="211">
        <v>0</v>
      </c>
      <c r="U687" s="211">
        <v>0</v>
      </c>
      <c r="V687" s="211">
        <v>1</v>
      </c>
      <c r="W687" s="211">
        <v>21</v>
      </c>
      <c r="X687" s="211">
        <v>0</v>
      </c>
      <c r="Y687" s="211">
        <v>39864.800000000003</v>
      </c>
    </row>
    <row r="688" spans="2:25" s="189" customFormat="1" x14ac:dyDescent="0.35">
      <c r="B688" s="211" t="s">
        <v>282</v>
      </c>
      <c r="C688" s="319" t="s">
        <v>2911</v>
      </c>
      <c r="D688" s="319" t="s">
        <v>2912</v>
      </c>
      <c r="E688" s="211" t="s">
        <v>2913</v>
      </c>
      <c r="F688" s="211" t="s">
        <v>708</v>
      </c>
      <c r="G688" s="211">
        <v>0</v>
      </c>
      <c r="H688" s="211">
        <v>0</v>
      </c>
      <c r="I688" s="211">
        <v>0</v>
      </c>
      <c r="J688" s="211">
        <v>0</v>
      </c>
      <c r="K688" s="211">
        <v>0</v>
      </c>
      <c r="L688" s="211">
        <v>0</v>
      </c>
      <c r="M688" s="211">
        <v>1</v>
      </c>
      <c r="N688" s="211">
        <v>20</v>
      </c>
      <c r="O688" s="211">
        <v>0</v>
      </c>
      <c r="P688" s="211">
        <v>0</v>
      </c>
      <c r="Q688" s="211">
        <v>0</v>
      </c>
      <c r="R688" s="211">
        <v>0</v>
      </c>
      <c r="S688" s="211">
        <v>0</v>
      </c>
      <c r="T688" s="211">
        <v>0</v>
      </c>
      <c r="U688" s="211">
        <v>0</v>
      </c>
      <c r="V688" s="211">
        <v>1</v>
      </c>
      <c r="W688" s="211">
        <v>20</v>
      </c>
      <c r="X688" s="211">
        <v>0</v>
      </c>
      <c r="Y688" s="211">
        <v>46698</v>
      </c>
    </row>
    <row r="689" spans="2:25" s="189" customFormat="1" x14ac:dyDescent="0.35">
      <c r="B689" s="211" t="s">
        <v>282</v>
      </c>
      <c r="C689" s="319" t="s">
        <v>2914</v>
      </c>
      <c r="D689" s="319" t="s">
        <v>2915</v>
      </c>
      <c r="E689" s="211" t="s">
        <v>2916</v>
      </c>
      <c r="F689" s="211" t="s">
        <v>699</v>
      </c>
      <c r="G689" s="211">
        <v>0</v>
      </c>
      <c r="H689" s="211">
        <v>0</v>
      </c>
      <c r="I689" s="211">
        <v>0</v>
      </c>
      <c r="J689" s="211">
        <v>0</v>
      </c>
      <c r="K689" s="211">
        <v>0</v>
      </c>
      <c r="L689" s="211">
        <v>0</v>
      </c>
      <c r="M689" s="211">
        <v>1</v>
      </c>
      <c r="N689" s="211">
        <v>0</v>
      </c>
      <c r="O689" s="211">
        <v>0</v>
      </c>
      <c r="P689" s="211">
        <v>0</v>
      </c>
      <c r="Q689" s="211">
        <v>0</v>
      </c>
      <c r="R689" s="211">
        <v>0</v>
      </c>
      <c r="S689" s="211">
        <v>0</v>
      </c>
      <c r="T689" s="211">
        <v>0</v>
      </c>
      <c r="U689" s="211">
        <v>0</v>
      </c>
      <c r="V689" s="211">
        <v>1</v>
      </c>
      <c r="W689" s="211">
        <v>0</v>
      </c>
      <c r="X689" s="211">
        <v>0</v>
      </c>
      <c r="Y689" s="211">
        <v>219.37</v>
      </c>
    </row>
    <row r="690" spans="2:25" s="189" customFormat="1" x14ac:dyDescent="0.35">
      <c r="B690" s="211" t="s">
        <v>282</v>
      </c>
      <c r="C690" s="319" t="s">
        <v>2917</v>
      </c>
      <c r="D690" s="319" t="s">
        <v>2918</v>
      </c>
      <c r="E690" s="211" t="s">
        <v>2919</v>
      </c>
      <c r="F690" s="211" t="s">
        <v>699</v>
      </c>
      <c r="G690" s="211">
        <v>0</v>
      </c>
      <c r="H690" s="211">
        <v>0</v>
      </c>
      <c r="I690" s="211">
        <v>0</v>
      </c>
      <c r="J690" s="211">
        <v>0</v>
      </c>
      <c r="K690" s="211">
        <v>0</v>
      </c>
      <c r="L690" s="211">
        <v>0</v>
      </c>
      <c r="M690" s="211">
        <v>1</v>
      </c>
      <c r="N690" s="211">
        <v>20</v>
      </c>
      <c r="O690" s="211">
        <v>0</v>
      </c>
      <c r="P690" s="211">
        <v>0</v>
      </c>
      <c r="Q690" s="211">
        <v>0</v>
      </c>
      <c r="R690" s="211">
        <v>0</v>
      </c>
      <c r="S690" s="211">
        <v>0</v>
      </c>
      <c r="T690" s="211">
        <v>0</v>
      </c>
      <c r="U690" s="211">
        <v>0</v>
      </c>
      <c r="V690" s="211">
        <v>1</v>
      </c>
      <c r="W690" s="211">
        <v>20</v>
      </c>
      <c r="X690" s="211">
        <v>0</v>
      </c>
      <c r="Y690" s="211">
        <v>58196.4</v>
      </c>
    </row>
    <row r="691" spans="2:25" s="189" customFormat="1" x14ac:dyDescent="0.35">
      <c r="B691" s="211" t="s">
        <v>282</v>
      </c>
      <c r="C691" s="319" t="s">
        <v>2920</v>
      </c>
      <c r="D691" s="319" t="s">
        <v>2921</v>
      </c>
      <c r="E691" s="211" t="s">
        <v>2922</v>
      </c>
      <c r="F691" s="211" t="s">
        <v>699</v>
      </c>
      <c r="G691" s="211">
        <v>0</v>
      </c>
      <c r="H691" s="211">
        <v>0</v>
      </c>
      <c r="I691" s="211">
        <v>0</v>
      </c>
      <c r="J691" s="211">
        <v>0</v>
      </c>
      <c r="K691" s="211">
        <v>0</v>
      </c>
      <c r="L691" s="211">
        <v>0</v>
      </c>
      <c r="M691" s="211">
        <v>1</v>
      </c>
      <c r="N691" s="211">
        <v>22</v>
      </c>
      <c r="O691" s="211">
        <v>0</v>
      </c>
      <c r="P691" s="211">
        <v>0</v>
      </c>
      <c r="Q691" s="211">
        <v>0</v>
      </c>
      <c r="R691" s="211">
        <v>0</v>
      </c>
      <c r="S691" s="211">
        <v>0</v>
      </c>
      <c r="T691" s="211">
        <v>0</v>
      </c>
      <c r="U691" s="211">
        <v>0</v>
      </c>
      <c r="V691" s="211">
        <v>1</v>
      </c>
      <c r="W691" s="211">
        <v>22</v>
      </c>
      <c r="X691" s="211">
        <v>0</v>
      </c>
      <c r="Y691" s="211">
        <v>40406.239999999998</v>
      </c>
    </row>
    <row r="692" spans="2:25" s="189" customFormat="1" x14ac:dyDescent="0.35">
      <c r="B692" s="211" t="s">
        <v>282</v>
      </c>
      <c r="C692" s="319" t="s">
        <v>2923</v>
      </c>
      <c r="D692" s="319" t="s">
        <v>2924</v>
      </c>
      <c r="E692" s="211" t="s">
        <v>2925</v>
      </c>
      <c r="F692" s="211" t="s">
        <v>705</v>
      </c>
      <c r="G692" s="211">
        <v>0</v>
      </c>
      <c r="H692" s="211">
        <v>0</v>
      </c>
      <c r="I692" s="211">
        <v>0</v>
      </c>
      <c r="J692" s="211">
        <v>0</v>
      </c>
      <c r="K692" s="211">
        <v>0</v>
      </c>
      <c r="L692" s="211">
        <v>0</v>
      </c>
      <c r="M692" s="211">
        <v>1</v>
      </c>
      <c r="N692" s="211">
        <v>20</v>
      </c>
      <c r="O692" s="211">
        <v>0</v>
      </c>
      <c r="P692" s="211">
        <v>0</v>
      </c>
      <c r="Q692" s="211">
        <v>0</v>
      </c>
      <c r="R692" s="211">
        <v>0</v>
      </c>
      <c r="S692" s="211">
        <v>0</v>
      </c>
      <c r="T692" s="211">
        <v>0</v>
      </c>
      <c r="U692" s="211">
        <v>0</v>
      </c>
      <c r="V692" s="211">
        <v>1</v>
      </c>
      <c r="W692" s="211">
        <v>20</v>
      </c>
      <c r="X692" s="211">
        <v>0</v>
      </c>
      <c r="Y692" s="211">
        <v>46382.61</v>
      </c>
    </row>
    <row r="693" spans="2:25" s="189" customFormat="1" x14ac:dyDescent="0.35">
      <c r="B693" s="211" t="s">
        <v>282</v>
      </c>
      <c r="C693" s="319" t="s">
        <v>2926</v>
      </c>
      <c r="D693" s="319" t="s">
        <v>2927</v>
      </c>
      <c r="E693" s="211" t="s">
        <v>2928</v>
      </c>
      <c r="F693" s="211" t="s">
        <v>701</v>
      </c>
      <c r="G693" s="211">
        <v>0</v>
      </c>
      <c r="H693" s="211">
        <v>0</v>
      </c>
      <c r="I693" s="211">
        <v>0</v>
      </c>
      <c r="J693" s="211">
        <v>0</v>
      </c>
      <c r="K693" s="211">
        <v>0</v>
      </c>
      <c r="L693" s="211">
        <v>0</v>
      </c>
      <c r="M693" s="211">
        <v>1</v>
      </c>
      <c r="N693" s="211">
        <v>20</v>
      </c>
      <c r="O693" s="211">
        <v>0</v>
      </c>
      <c r="P693" s="211">
        <v>0</v>
      </c>
      <c r="Q693" s="211">
        <v>0</v>
      </c>
      <c r="R693" s="211">
        <v>0</v>
      </c>
      <c r="S693" s="211">
        <v>0</v>
      </c>
      <c r="T693" s="211">
        <v>0</v>
      </c>
      <c r="U693" s="211">
        <v>0</v>
      </c>
      <c r="V693" s="211">
        <v>1</v>
      </c>
      <c r="W693" s="211">
        <v>20</v>
      </c>
      <c r="X693" s="211">
        <v>0</v>
      </c>
      <c r="Y693" s="211">
        <v>76928.34</v>
      </c>
    </row>
    <row r="694" spans="2:25" s="189" customFormat="1" x14ac:dyDescent="0.35">
      <c r="B694" s="211" t="s">
        <v>282</v>
      </c>
      <c r="C694" s="319" t="s">
        <v>2929</v>
      </c>
      <c r="D694" s="319" t="s">
        <v>2930</v>
      </c>
      <c r="E694" s="211" t="s">
        <v>2931</v>
      </c>
      <c r="F694" s="211" t="s">
        <v>699</v>
      </c>
      <c r="G694" s="211">
        <v>0</v>
      </c>
      <c r="H694" s="211">
        <v>0</v>
      </c>
      <c r="I694" s="211">
        <v>0</v>
      </c>
      <c r="J694" s="211">
        <v>0</v>
      </c>
      <c r="K694" s="211">
        <v>0</v>
      </c>
      <c r="L694" s="211">
        <v>0</v>
      </c>
      <c r="M694" s="211">
        <v>1</v>
      </c>
      <c r="N694" s="211">
        <v>33</v>
      </c>
      <c r="O694" s="211">
        <v>0</v>
      </c>
      <c r="P694" s="211">
        <v>0</v>
      </c>
      <c r="Q694" s="211">
        <v>0</v>
      </c>
      <c r="R694" s="211">
        <v>0</v>
      </c>
      <c r="S694" s="211">
        <v>0</v>
      </c>
      <c r="T694" s="211">
        <v>0</v>
      </c>
      <c r="U694" s="211">
        <v>0</v>
      </c>
      <c r="V694" s="211">
        <v>1</v>
      </c>
      <c r="W694" s="211">
        <v>33</v>
      </c>
      <c r="X694" s="211">
        <v>0</v>
      </c>
      <c r="Y694" s="211">
        <v>76066.41</v>
      </c>
    </row>
    <row r="695" spans="2:25" s="189" customFormat="1" x14ac:dyDescent="0.35">
      <c r="B695" s="211" t="s">
        <v>282</v>
      </c>
      <c r="C695" s="319" t="s">
        <v>2932</v>
      </c>
      <c r="D695" s="319" t="s">
        <v>2933</v>
      </c>
      <c r="E695" s="211" t="s">
        <v>2934</v>
      </c>
      <c r="F695" s="211" t="s">
        <v>703</v>
      </c>
      <c r="G695" s="211">
        <v>0</v>
      </c>
      <c r="H695" s="211">
        <v>0</v>
      </c>
      <c r="I695" s="211">
        <v>0</v>
      </c>
      <c r="J695" s="211">
        <v>0</v>
      </c>
      <c r="K695" s="211">
        <v>0</v>
      </c>
      <c r="L695" s="211">
        <v>0</v>
      </c>
      <c r="M695" s="211">
        <v>1</v>
      </c>
      <c r="N695" s="211">
        <v>31</v>
      </c>
      <c r="O695" s="211">
        <v>0</v>
      </c>
      <c r="P695" s="211">
        <v>0</v>
      </c>
      <c r="Q695" s="211">
        <v>0</v>
      </c>
      <c r="R695" s="211">
        <v>0</v>
      </c>
      <c r="S695" s="211">
        <v>0</v>
      </c>
      <c r="T695" s="211">
        <v>0</v>
      </c>
      <c r="U695" s="211">
        <v>0</v>
      </c>
      <c r="V695" s="211">
        <v>1</v>
      </c>
      <c r="W695" s="211">
        <v>31</v>
      </c>
      <c r="X695" s="211">
        <v>0</v>
      </c>
      <c r="Y695" s="211">
        <v>94069.86</v>
      </c>
    </row>
    <row r="696" spans="2:25" s="189" customFormat="1" x14ac:dyDescent="0.35">
      <c r="B696" s="211" t="s">
        <v>282</v>
      </c>
      <c r="C696" s="319" t="s">
        <v>2935</v>
      </c>
      <c r="D696" s="319" t="s">
        <v>2936</v>
      </c>
      <c r="E696" s="211" t="s">
        <v>2937</v>
      </c>
      <c r="F696" s="211" t="s">
        <v>887</v>
      </c>
      <c r="G696" s="211">
        <v>0</v>
      </c>
      <c r="H696" s="211">
        <v>0</v>
      </c>
      <c r="I696" s="211">
        <v>0</v>
      </c>
      <c r="J696" s="211">
        <v>0</v>
      </c>
      <c r="K696" s="211">
        <v>0</v>
      </c>
      <c r="L696" s="211">
        <v>0</v>
      </c>
      <c r="M696" s="211">
        <v>1</v>
      </c>
      <c r="N696" s="211">
        <v>30</v>
      </c>
      <c r="O696" s="211">
        <v>0</v>
      </c>
      <c r="P696" s="211">
        <v>0</v>
      </c>
      <c r="Q696" s="211">
        <v>0</v>
      </c>
      <c r="R696" s="211">
        <v>0</v>
      </c>
      <c r="S696" s="211">
        <v>0</v>
      </c>
      <c r="T696" s="211">
        <v>0</v>
      </c>
      <c r="U696" s="211">
        <v>0</v>
      </c>
      <c r="V696" s="211">
        <v>1</v>
      </c>
      <c r="W696" s="211">
        <v>30</v>
      </c>
      <c r="X696" s="211">
        <v>0</v>
      </c>
      <c r="Y696" s="211">
        <v>75983.59</v>
      </c>
    </row>
    <row r="697" spans="2:25" s="189" customFormat="1" x14ac:dyDescent="0.35">
      <c r="B697" s="211" t="s">
        <v>282</v>
      </c>
      <c r="C697" s="319" t="s">
        <v>2938</v>
      </c>
      <c r="D697" s="319" t="s">
        <v>2939</v>
      </c>
      <c r="E697" s="211" t="s">
        <v>2940</v>
      </c>
      <c r="F697" s="211" t="s">
        <v>704</v>
      </c>
      <c r="G697" s="211">
        <v>0</v>
      </c>
      <c r="H697" s="211">
        <v>0</v>
      </c>
      <c r="I697" s="211">
        <v>0</v>
      </c>
      <c r="J697" s="211">
        <v>0</v>
      </c>
      <c r="K697" s="211">
        <v>0</v>
      </c>
      <c r="L697" s="211">
        <v>0</v>
      </c>
      <c r="M697" s="211">
        <v>1</v>
      </c>
      <c r="N697" s="211">
        <v>16</v>
      </c>
      <c r="O697" s="211">
        <v>0</v>
      </c>
      <c r="P697" s="211">
        <v>0</v>
      </c>
      <c r="Q697" s="211">
        <v>0</v>
      </c>
      <c r="R697" s="211">
        <v>0</v>
      </c>
      <c r="S697" s="211">
        <v>0</v>
      </c>
      <c r="T697" s="211">
        <v>0</v>
      </c>
      <c r="U697" s="211">
        <v>0</v>
      </c>
      <c r="V697" s="211">
        <v>1</v>
      </c>
      <c r="W697" s="211">
        <v>16</v>
      </c>
      <c r="X697" s="211">
        <v>0</v>
      </c>
      <c r="Y697" s="211">
        <v>45109.01</v>
      </c>
    </row>
    <row r="698" spans="2:25" s="189" customFormat="1" x14ac:dyDescent="0.35">
      <c r="B698" s="211" t="s">
        <v>282</v>
      </c>
      <c r="C698" s="319" t="s">
        <v>2941</v>
      </c>
      <c r="D698" s="319" t="s">
        <v>2942</v>
      </c>
      <c r="E698" s="211" t="s">
        <v>2943</v>
      </c>
      <c r="F698" s="211" t="s">
        <v>701</v>
      </c>
      <c r="G698" s="211">
        <v>0</v>
      </c>
      <c r="H698" s="211">
        <v>0</v>
      </c>
      <c r="I698" s="211">
        <v>0</v>
      </c>
      <c r="J698" s="211">
        <v>0</v>
      </c>
      <c r="K698" s="211">
        <v>0</v>
      </c>
      <c r="L698" s="211">
        <v>0</v>
      </c>
      <c r="M698" s="211">
        <v>1</v>
      </c>
      <c r="N698" s="211">
        <v>15</v>
      </c>
      <c r="O698" s="211">
        <v>0</v>
      </c>
      <c r="P698" s="211">
        <v>0</v>
      </c>
      <c r="Q698" s="211">
        <v>0</v>
      </c>
      <c r="R698" s="211">
        <v>0</v>
      </c>
      <c r="S698" s="211">
        <v>0</v>
      </c>
      <c r="T698" s="211">
        <v>0</v>
      </c>
      <c r="U698" s="211">
        <v>0</v>
      </c>
      <c r="V698" s="211">
        <v>1</v>
      </c>
      <c r="W698" s="211">
        <v>15</v>
      </c>
      <c r="X698" s="211">
        <v>0</v>
      </c>
      <c r="Y698" s="211">
        <v>48402.19</v>
      </c>
    </row>
    <row r="699" spans="2:25" s="189" customFormat="1" x14ac:dyDescent="0.35">
      <c r="B699" s="211" t="s">
        <v>282</v>
      </c>
      <c r="C699" s="319" t="s">
        <v>2944</v>
      </c>
      <c r="D699" s="319" t="s">
        <v>2945</v>
      </c>
      <c r="E699" s="211" t="s">
        <v>2946</v>
      </c>
      <c r="F699" s="211" t="s">
        <v>710</v>
      </c>
      <c r="G699" s="211">
        <v>0</v>
      </c>
      <c r="H699" s="211">
        <v>0</v>
      </c>
      <c r="I699" s="211">
        <v>0</v>
      </c>
      <c r="J699" s="211">
        <v>0</v>
      </c>
      <c r="K699" s="211">
        <v>0</v>
      </c>
      <c r="L699" s="211">
        <v>0</v>
      </c>
      <c r="M699" s="211">
        <v>1</v>
      </c>
      <c r="N699" s="211">
        <v>28</v>
      </c>
      <c r="O699" s="211">
        <v>0</v>
      </c>
      <c r="P699" s="211">
        <v>0</v>
      </c>
      <c r="Q699" s="211">
        <v>0</v>
      </c>
      <c r="R699" s="211">
        <v>0</v>
      </c>
      <c r="S699" s="211">
        <v>0</v>
      </c>
      <c r="T699" s="211">
        <v>0</v>
      </c>
      <c r="U699" s="211">
        <v>0</v>
      </c>
      <c r="V699" s="211">
        <v>1</v>
      </c>
      <c r="W699" s="211">
        <v>28</v>
      </c>
      <c r="X699" s="211">
        <v>0</v>
      </c>
      <c r="Y699" s="211">
        <v>76191.759999999995</v>
      </c>
    </row>
    <row r="700" spans="2:25" s="189" customFormat="1" x14ac:dyDescent="0.35">
      <c r="B700" s="211" t="s">
        <v>282</v>
      </c>
      <c r="C700" s="319" t="s">
        <v>2947</v>
      </c>
      <c r="D700" s="319" t="s">
        <v>2948</v>
      </c>
      <c r="E700" s="211" t="s">
        <v>2949</v>
      </c>
      <c r="F700" s="211" t="s">
        <v>707</v>
      </c>
      <c r="G700" s="211">
        <v>0</v>
      </c>
      <c r="H700" s="211">
        <v>0</v>
      </c>
      <c r="I700" s="211">
        <v>0</v>
      </c>
      <c r="J700" s="211">
        <v>0</v>
      </c>
      <c r="K700" s="211">
        <v>0</v>
      </c>
      <c r="L700" s="211">
        <v>0</v>
      </c>
      <c r="M700" s="211">
        <v>1</v>
      </c>
      <c r="N700" s="211">
        <v>22</v>
      </c>
      <c r="O700" s="211">
        <v>0</v>
      </c>
      <c r="P700" s="211">
        <v>0</v>
      </c>
      <c r="Q700" s="211">
        <v>0</v>
      </c>
      <c r="R700" s="211">
        <v>0</v>
      </c>
      <c r="S700" s="211">
        <v>0</v>
      </c>
      <c r="T700" s="211">
        <v>0</v>
      </c>
      <c r="U700" s="211">
        <v>0</v>
      </c>
      <c r="V700" s="211">
        <v>1</v>
      </c>
      <c r="W700" s="211">
        <v>22</v>
      </c>
      <c r="X700" s="211">
        <v>0</v>
      </c>
      <c r="Y700" s="211">
        <v>47677.72</v>
      </c>
    </row>
    <row r="701" spans="2:25" s="189" customFormat="1" x14ac:dyDescent="0.35">
      <c r="B701" s="211" t="s">
        <v>282</v>
      </c>
      <c r="C701" s="319" t="s">
        <v>2950</v>
      </c>
      <c r="D701" s="319" t="s">
        <v>2951</v>
      </c>
      <c r="E701" s="211" t="s">
        <v>2952</v>
      </c>
      <c r="F701" s="211" t="s">
        <v>699</v>
      </c>
      <c r="G701" s="211">
        <v>0</v>
      </c>
      <c r="H701" s="211">
        <v>0</v>
      </c>
      <c r="I701" s="211">
        <v>0</v>
      </c>
      <c r="J701" s="211">
        <v>0</v>
      </c>
      <c r="K701" s="211">
        <v>0</v>
      </c>
      <c r="L701" s="211">
        <v>0</v>
      </c>
      <c r="M701" s="211">
        <v>1</v>
      </c>
      <c r="N701" s="211">
        <v>35</v>
      </c>
      <c r="O701" s="211">
        <v>0</v>
      </c>
      <c r="P701" s="211">
        <v>0</v>
      </c>
      <c r="Q701" s="211">
        <v>0</v>
      </c>
      <c r="R701" s="211">
        <v>0</v>
      </c>
      <c r="S701" s="211">
        <v>0</v>
      </c>
      <c r="T701" s="211">
        <v>0</v>
      </c>
      <c r="U701" s="211">
        <v>0</v>
      </c>
      <c r="V701" s="211">
        <v>1</v>
      </c>
      <c r="W701" s="211">
        <v>35</v>
      </c>
      <c r="X701" s="211">
        <v>0</v>
      </c>
      <c r="Y701" s="211">
        <v>86581.52</v>
      </c>
    </row>
    <row r="702" spans="2:25" s="189" customFormat="1" x14ac:dyDescent="0.35">
      <c r="B702" s="211" t="s">
        <v>282</v>
      </c>
      <c r="C702" s="319" t="s">
        <v>2953</v>
      </c>
      <c r="D702" s="319" t="s">
        <v>2954</v>
      </c>
      <c r="E702" s="211" t="s">
        <v>2955</v>
      </c>
      <c r="F702" s="211" t="s">
        <v>707</v>
      </c>
      <c r="G702" s="211">
        <v>0</v>
      </c>
      <c r="H702" s="211">
        <v>0</v>
      </c>
      <c r="I702" s="211">
        <v>0</v>
      </c>
      <c r="J702" s="211">
        <v>0</v>
      </c>
      <c r="K702" s="211">
        <v>0</v>
      </c>
      <c r="L702" s="211">
        <v>0</v>
      </c>
      <c r="M702" s="211">
        <v>1</v>
      </c>
      <c r="N702" s="211">
        <v>23</v>
      </c>
      <c r="O702" s="211">
        <v>0</v>
      </c>
      <c r="P702" s="211">
        <v>0</v>
      </c>
      <c r="Q702" s="211">
        <v>0</v>
      </c>
      <c r="R702" s="211">
        <v>0</v>
      </c>
      <c r="S702" s="211">
        <v>0</v>
      </c>
      <c r="T702" s="211">
        <v>0</v>
      </c>
      <c r="U702" s="211">
        <v>0</v>
      </c>
      <c r="V702" s="211">
        <v>1</v>
      </c>
      <c r="W702" s="211">
        <v>23</v>
      </c>
      <c r="X702" s="211">
        <v>0</v>
      </c>
      <c r="Y702" s="211">
        <v>63572.52</v>
      </c>
    </row>
    <row r="703" spans="2:25" s="189" customFormat="1" x14ac:dyDescent="0.35">
      <c r="B703" s="211" t="s">
        <v>282</v>
      </c>
      <c r="C703" s="319" t="s">
        <v>2956</v>
      </c>
      <c r="D703" s="319" t="s">
        <v>2957</v>
      </c>
      <c r="E703" s="211" t="s">
        <v>2958</v>
      </c>
      <c r="F703" s="211" t="s">
        <v>704</v>
      </c>
      <c r="G703" s="211">
        <v>0</v>
      </c>
      <c r="H703" s="211">
        <v>0</v>
      </c>
      <c r="I703" s="211">
        <v>0</v>
      </c>
      <c r="J703" s="211">
        <v>0</v>
      </c>
      <c r="K703" s="211">
        <v>0</v>
      </c>
      <c r="L703" s="211">
        <v>0</v>
      </c>
      <c r="M703" s="211">
        <v>1</v>
      </c>
      <c r="N703" s="211">
        <v>15</v>
      </c>
      <c r="O703" s="211">
        <v>0</v>
      </c>
      <c r="P703" s="211">
        <v>0</v>
      </c>
      <c r="Q703" s="211">
        <v>0</v>
      </c>
      <c r="R703" s="211">
        <v>0</v>
      </c>
      <c r="S703" s="211">
        <v>0</v>
      </c>
      <c r="T703" s="211">
        <v>0</v>
      </c>
      <c r="U703" s="211">
        <v>0</v>
      </c>
      <c r="V703" s="211">
        <v>1</v>
      </c>
      <c r="W703" s="211">
        <v>15</v>
      </c>
      <c r="X703" s="211">
        <v>0</v>
      </c>
      <c r="Y703" s="211">
        <v>42962.75</v>
      </c>
    </row>
    <row r="704" spans="2:25" s="189" customFormat="1" x14ac:dyDescent="0.35">
      <c r="B704" s="211" t="s">
        <v>282</v>
      </c>
      <c r="C704" s="319" t="s">
        <v>2959</v>
      </c>
      <c r="D704" s="319" t="s">
        <v>2960</v>
      </c>
      <c r="E704" s="211" t="s">
        <v>2961</v>
      </c>
      <c r="F704" s="211" t="s">
        <v>699</v>
      </c>
      <c r="G704" s="211">
        <v>0</v>
      </c>
      <c r="H704" s="211">
        <v>0</v>
      </c>
      <c r="I704" s="211">
        <v>0</v>
      </c>
      <c r="J704" s="211">
        <v>0</v>
      </c>
      <c r="K704" s="211">
        <v>0</v>
      </c>
      <c r="L704" s="211">
        <v>0</v>
      </c>
      <c r="M704" s="211">
        <v>1</v>
      </c>
      <c r="N704" s="211">
        <v>30</v>
      </c>
      <c r="O704" s="211">
        <v>0</v>
      </c>
      <c r="P704" s="211">
        <v>0</v>
      </c>
      <c r="Q704" s="211">
        <v>0</v>
      </c>
      <c r="R704" s="211">
        <v>0</v>
      </c>
      <c r="S704" s="211">
        <v>0</v>
      </c>
      <c r="T704" s="211">
        <v>0</v>
      </c>
      <c r="U704" s="211">
        <v>0</v>
      </c>
      <c r="V704" s="211">
        <v>1</v>
      </c>
      <c r="W704" s="211">
        <v>30</v>
      </c>
      <c r="X704" s="211">
        <v>0</v>
      </c>
      <c r="Y704" s="211">
        <v>71460.56</v>
      </c>
    </row>
    <row r="705" spans="2:25" s="189" customFormat="1" x14ac:dyDescent="0.35">
      <c r="B705" s="211" t="s">
        <v>282</v>
      </c>
      <c r="C705" s="319" t="s">
        <v>2962</v>
      </c>
      <c r="D705" s="319" t="s">
        <v>2963</v>
      </c>
      <c r="E705" s="211" t="s">
        <v>2964</v>
      </c>
      <c r="F705" s="211" t="s">
        <v>698</v>
      </c>
      <c r="G705" s="211">
        <v>0</v>
      </c>
      <c r="H705" s="211">
        <v>0</v>
      </c>
      <c r="I705" s="211">
        <v>0</v>
      </c>
      <c r="J705" s="211">
        <v>0</v>
      </c>
      <c r="K705" s="211">
        <v>0</v>
      </c>
      <c r="L705" s="211">
        <v>0</v>
      </c>
      <c r="M705" s="211">
        <v>1</v>
      </c>
      <c r="N705" s="211">
        <v>26</v>
      </c>
      <c r="O705" s="211">
        <v>0</v>
      </c>
      <c r="P705" s="211">
        <v>0</v>
      </c>
      <c r="Q705" s="211">
        <v>0</v>
      </c>
      <c r="R705" s="211">
        <v>0</v>
      </c>
      <c r="S705" s="211">
        <v>0</v>
      </c>
      <c r="T705" s="211">
        <v>0</v>
      </c>
      <c r="U705" s="211">
        <v>0</v>
      </c>
      <c r="V705" s="211">
        <v>1</v>
      </c>
      <c r="W705" s="211">
        <v>26</v>
      </c>
      <c r="X705" s="211">
        <v>0</v>
      </c>
      <c r="Y705" s="211">
        <v>61689.91</v>
      </c>
    </row>
    <row r="706" spans="2:25" s="189" customFormat="1" x14ac:dyDescent="0.35">
      <c r="B706" s="211" t="s">
        <v>282</v>
      </c>
      <c r="C706" s="319" t="s">
        <v>2965</v>
      </c>
      <c r="D706" s="319" t="s">
        <v>2966</v>
      </c>
      <c r="E706" s="211" t="s">
        <v>2967</v>
      </c>
      <c r="F706" s="211" t="s">
        <v>702</v>
      </c>
      <c r="G706" s="211">
        <v>0</v>
      </c>
      <c r="H706" s="211">
        <v>0</v>
      </c>
      <c r="I706" s="211">
        <v>0</v>
      </c>
      <c r="J706" s="211">
        <v>0</v>
      </c>
      <c r="K706" s="211">
        <v>0</v>
      </c>
      <c r="L706" s="211">
        <v>0</v>
      </c>
      <c r="M706" s="211">
        <v>1</v>
      </c>
      <c r="N706" s="211">
        <v>15</v>
      </c>
      <c r="O706" s="211">
        <v>0</v>
      </c>
      <c r="P706" s="211">
        <v>0</v>
      </c>
      <c r="Q706" s="211">
        <v>0</v>
      </c>
      <c r="R706" s="211">
        <v>0</v>
      </c>
      <c r="S706" s="211">
        <v>0</v>
      </c>
      <c r="T706" s="211">
        <v>0</v>
      </c>
      <c r="U706" s="211">
        <v>0</v>
      </c>
      <c r="V706" s="211">
        <v>1</v>
      </c>
      <c r="W706" s="211">
        <v>15</v>
      </c>
      <c r="X706" s="211">
        <v>0</v>
      </c>
      <c r="Y706" s="211">
        <v>46166.62</v>
      </c>
    </row>
    <row r="707" spans="2:25" s="189" customFormat="1" x14ac:dyDescent="0.35">
      <c r="B707" s="211" t="s">
        <v>282</v>
      </c>
      <c r="C707" s="319" t="s">
        <v>2968</v>
      </c>
      <c r="D707" s="319" t="s">
        <v>2969</v>
      </c>
      <c r="E707" s="211" t="s">
        <v>2970</v>
      </c>
      <c r="F707" s="211" t="s">
        <v>701</v>
      </c>
      <c r="G707" s="211">
        <v>0</v>
      </c>
      <c r="H707" s="211">
        <v>0</v>
      </c>
      <c r="I707" s="211">
        <v>0</v>
      </c>
      <c r="J707" s="211">
        <v>0</v>
      </c>
      <c r="K707" s="211">
        <v>0</v>
      </c>
      <c r="L707" s="211">
        <v>0</v>
      </c>
      <c r="M707" s="211">
        <v>1</v>
      </c>
      <c r="N707" s="211">
        <v>24</v>
      </c>
      <c r="O707" s="211">
        <v>0</v>
      </c>
      <c r="P707" s="211">
        <v>0</v>
      </c>
      <c r="Q707" s="211">
        <v>0</v>
      </c>
      <c r="R707" s="211">
        <v>0</v>
      </c>
      <c r="S707" s="211">
        <v>0</v>
      </c>
      <c r="T707" s="211">
        <v>0</v>
      </c>
      <c r="U707" s="211">
        <v>0</v>
      </c>
      <c r="V707" s="211">
        <v>1</v>
      </c>
      <c r="W707" s="211">
        <v>24</v>
      </c>
      <c r="X707" s="211">
        <v>0</v>
      </c>
      <c r="Y707" s="211">
        <v>61936.26</v>
      </c>
    </row>
    <row r="708" spans="2:25" s="189" customFormat="1" x14ac:dyDescent="0.35">
      <c r="B708" s="211" t="s">
        <v>282</v>
      </c>
      <c r="C708" s="319" t="s">
        <v>2971</v>
      </c>
      <c r="D708" s="319" t="s">
        <v>2972</v>
      </c>
      <c r="E708" s="211" t="s">
        <v>2973</v>
      </c>
      <c r="F708" s="211" t="s">
        <v>889</v>
      </c>
      <c r="G708" s="211">
        <v>0</v>
      </c>
      <c r="H708" s="211">
        <v>0</v>
      </c>
      <c r="I708" s="211">
        <v>0</v>
      </c>
      <c r="J708" s="211">
        <v>0</v>
      </c>
      <c r="K708" s="211">
        <v>0</v>
      </c>
      <c r="L708" s="211">
        <v>0</v>
      </c>
      <c r="M708" s="211">
        <v>1</v>
      </c>
      <c r="N708" s="211">
        <v>27</v>
      </c>
      <c r="O708" s="211">
        <v>0</v>
      </c>
      <c r="P708" s="211">
        <v>0</v>
      </c>
      <c r="Q708" s="211">
        <v>0</v>
      </c>
      <c r="R708" s="211">
        <v>0</v>
      </c>
      <c r="S708" s="211">
        <v>0</v>
      </c>
      <c r="T708" s="211">
        <v>0</v>
      </c>
      <c r="U708" s="211">
        <v>0</v>
      </c>
      <c r="V708" s="211">
        <v>1</v>
      </c>
      <c r="W708" s="211">
        <v>27</v>
      </c>
      <c r="X708" s="211">
        <v>0</v>
      </c>
      <c r="Y708" s="211">
        <v>69547.360000000001</v>
      </c>
    </row>
    <row r="709" spans="2:25" s="189" customFormat="1" x14ac:dyDescent="0.35">
      <c r="B709" s="211" t="s">
        <v>282</v>
      </c>
      <c r="C709" s="319" t="s">
        <v>2974</v>
      </c>
      <c r="D709" s="319" t="s">
        <v>2975</v>
      </c>
      <c r="E709" s="211" t="s">
        <v>2976</v>
      </c>
      <c r="F709" s="211" t="s">
        <v>710</v>
      </c>
      <c r="G709" s="211">
        <v>0</v>
      </c>
      <c r="H709" s="211">
        <v>0</v>
      </c>
      <c r="I709" s="211">
        <v>0</v>
      </c>
      <c r="J709" s="211">
        <v>0</v>
      </c>
      <c r="K709" s="211">
        <v>0</v>
      </c>
      <c r="L709" s="211">
        <v>0</v>
      </c>
      <c r="M709" s="211">
        <v>1</v>
      </c>
      <c r="N709" s="211">
        <v>20</v>
      </c>
      <c r="O709" s="211">
        <v>0</v>
      </c>
      <c r="P709" s="211">
        <v>0</v>
      </c>
      <c r="Q709" s="211">
        <v>0</v>
      </c>
      <c r="R709" s="211">
        <v>0</v>
      </c>
      <c r="S709" s="211">
        <v>0</v>
      </c>
      <c r="T709" s="211">
        <v>0</v>
      </c>
      <c r="U709" s="211">
        <v>0</v>
      </c>
      <c r="V709" s="211">
        <v>1</v>
      </c>
      <c r="W709" s="211">
        <v>20</v>
      </c>
      <c r="X709" s="211">
        <v>0</v>
      </c>
      <c r="Y709" s="211">
        <v>35777.629999999997</v>
      </c>
    </row>
    <row r="710" spans="2:25" s="189" customFormat="1" x14ac:dyDescent="0.35">
      <c r="B710" s="211" t="s">
        <v>282</v>
      </c>
      <c r="C710" s="319" t="s">
        <v>2977</v>
      </c>
      <c r="D710" s="319" t="s">
        <v>2978</v>
      </c>
      <c r="E710" s="211" t="s">
        <v>2979</v>
      </c>
      <c r="F710" s="211" t="s">
        <v>708</v>
      </c>
      <c r="G710" s="211">
        <v>0</v>
      </c>
      <c r="H710" s="211">
        <v>0</v>
      </c>
      <c r="I710" s="211">
        <v>0</v>
      </c>
      <c r="J710" s="211">
        <v>0</v>
      </c>
      <c r="K710" s="211">
        <v>0</v>
      </c>
      <c r="L710" s="211">
        <v>0</v>
      </c>
      <c r="M710" s="211">
        <v>1</v>
      </c>
      <c r="N710" s="211">
        <v>24</v>
      </c>
      <c r="O710" s="211">
        <v>0</v>
      </c>
      <c r="P710" s="211">
        <v>0</v>
      </c>
      <c r="Q710" s="211">
        <v>0</v>
      </c>
      <c r="R710" s="211">
        <v>0</v>
      </c>
      <c r="S710" s="211">
        <v>0</v>
      </c>
      <c r="T710" s="211">
        <v>0</v>
      </c>
      <c r="U710" s="211">
        <v>0</v>
      </c>
      <c r="V710" s="211">
        <v>1</v>
      </c>
      <c r="W710" s="211">
        <v>24</v>
      </c>
      <c r="X710" s="211">
        <v>0</v>
      </c>
      <c r="Y710" s="211">
        <v>52676.77</v>
      </c>
    </row>
    <row r="711" spans="2:25" s="189" customFormat="1" x14ac:dyDescent="0.35">
      <c r="B711" s="211" t="s">
        <v>282</v>
      </c>
      <c r="C711" s="319" t="s">
        <v>2980</v>
      </c>
      <c r="D711" s="319" t="s">
        <v>2981</v>
      </c>
      <c r="E711" s="211" t="s">
        <v>2982</v>
      </c>
      <c r="F711" s="211" t="s">
        <v>889</v>
      </c>
      <c r="G711" s="211">
        <v>0</v>
      </c>
      <c r="H711" s="211">
        <v>0</v>
      </c>
      <c r="I711" s="211">
        <v>0</v>
      </c>
      <c r="J711" s="211">
        <v>0</v>
      </c>
      <c r="K711" s="211">
        <v>0</v>
      </c>
      <c r="L711" s="211">
        <v>0</v>
      </c>
      <c r="M711" s="211">
        <v>1</v>
      </c>
      <c r="N711" s="211">
        <v>31</v>
      </c>
      <c r="O711" s="211">
        <v>0</v>
      </c>
      <c r="P711" s="211">
        <v>0</v>
      </c>
      <c r="Q711" s="211">
        <v>0</v>
      </c>
      <c r="R711" s="211">
        <v>0</v>
      </c>
      <c r="S711" s="211">
        <v>0</v>
      </c>
      <c r="T711" s="211">
        <v>0</v>
      </c>
      <c r="U711" s="211">
        <v>0</v>
      </c>
      <c r="V711" s="211">
        <v>1</v>
      </c>
      <c r="W711" s="211">
        <v>31</v>
      </c>
      <c r="X711" s="211">
        <v>0</v>
      </c>
      <c r="Y711" s="211">
        <v>65313.120000000003</v>
      </c>
    </row>
    <row r="712" spans="2:25" s="189" customFormat="1" x14ac:dyDescent="0.35">
      <c r="B712" s="211" t="s">
        <v>282</v>
      </c>
      <c r="C712" s="319" t="s">
        <v>2983</v>
      </c>
      <c r="D712" s="319" t="s">
        <v>2984</v>
      </c>
      <c r="E712" s="211" t="s">
        <v>2985</v>
      </c>
      <c r="F712" s="211" t="s">
        <v>888</v>
      </c>
      <c r="G712" s="211">
        <v>0</v>
      </c>
      <c r="H712" s="211">
        <v>0</v>
      </c>
      <c r="I712" s="211">
        <v>0</v>
      </c>
      <c r="J712" s="211">
        <v>0</v>
      </c>
      <c r="K712" s="211">
        <v>0</v>
      </c>
      <c r="L712" s="211">
        <v>0</v>
      </c>
      <c r="M712" s="211">
        <v>1</v>
      </c>
      <c r="N712" s="211">
        <v>21</v>
      </c>
      <c r="O712" s="211">
        <v>0</v>
      </c>
      <c r="P712" s="211">
        <v>0</v>
      </c>
      <c r="Q712" s="211">
        <v>0</v>
      </c>
      <c r="R712" s="211">
        <v>0</v>
      </c>
      <c r="S712" s="211">
        <v>0</v>
      </c>
      <c r="T712" s="211">
        <v>0</v>
      </c>
      <c r="U712" s="211">
        <v>0</v>
      </c>
      <c r="V712" s="211">
        <v>1</v>
      </c>
      <c r="W712" s="211">
        <v>21</v>
      </c>
      <c r="X712" s="211">
        <v>0</v>
      </c>
      <c r="Y712" s="211">
        <v>57120.15</v>
      </c>
    </row>
    <row r="713" spans="2:25" s="189" customFormat="1" x14ac:dyDescent="0.35">
      <c r="B713" s="211" t="s">
        <v>282</v>
      </c>
      <c r="C713" s="319" t="s">
        <v>2986</v>
      </c>
      <c r="D713" s="319" t="s">
        <v>2987</v>
      </c>
      <c r="E713" s="211" t="s">
        <v>2988</v>
      </c>
      <c r="F713" s="211" t="s">
        <v>698</v>
      </c>
      <c r="G713" s="211">
        <v>0</v>
      </c>
      <c r="H713" s="211">
        <v>0</v>
      </c>
      <c r="I713" s="211">
        <v>0</v>
      </c>
      <c r="J713" s="211">
        <v>0</v>
      </c>
      <c r="K713" s="211">
        <v>0</v>
      </c>
      <c r="L713" s="211">
        <v>0</v>
      </c>
      <c r="M713" s="211">
        <v>1</v>
      </c>
      <c r="N713" s="211">
        <v>16</v>
      </c>
      <c r="O713" s="211">
        <v>0</v>
      </c>
      <c r="P713" s="211">
        <v>0</v>
      </c>
      <c r="Q713" s="211">
        <v>0</v>
      </c>
      <c r="R713" s="211">
        <v>0</v>
      </c>
      <c r="S713" s="211">
        <v>0</v>
      </c>
      <c r="T713" s="211">
        <v>0</v>
      </c>
      <c r="U713" s="211">
        <v>0</v>
      </c>
      <c r="V713" s="211">
        <v>1</v>
      </c>
      <c r="W713" s="211">
        <v>16</v>
      </c>
      <c r="X713" s="211">
        <v>0</v>
      </c>
      <c r="Y713" s="211">
        <v>33413.86</v>
      </c>
    </row>
    <row r="714" spans="2:25" s="189" customFormat="1" x14ac:dyDescent="0.35">
      <c r="B714" s="211" t="s">
        <v>282</v>
      </c>
      <c r="C714" s="319" t="s">
        <v>2989</v>
      </c>
      <c r="D714" s="319" t="s">
        <v>2990</v>
      </c>
      <c r="E714" s="211" t="s">
        <v>2991</v>
      </c>
      <c r="F714" s="211" t="s">
        <v>708</v>
      </c>
      <c r="G714" s="211">
        <v>0</v>
      </c>
      <c r="H714" s="211">
        <v>0</v>
      </c>
      <c r="I714" s="211">
        <v>0</v>
      </c>
      <c r="J714" s="211">
        <v>0</v>
      </c>
      <c r="K714" s="211">
        <v>0</v>
      </c>
      <c r="L714" s="211">
        <v>0</v>
      </c>
      <c r="M714" s="211">
        <v>1</v>
      </c>
      <c r="N714" s="211">
        <v>39</v>
      </c>
      <c r="O714" s="211">
        <v>0</v>
      </c>
      <c r="P714" s="211">
        <v>0</v>
      </c>
      <c r="Q714" s="211">
        <v>0</v>
      </c>
      <c r="R714" s="211">
        <v>0</v>
      </c>
      <c r="S714" s="211">
        <v>0</v>
      </c>
      <c r="T714" s="211">
        <v>0</v>
      </c>
      <c r="U714" s="211">
        <v>0</v>
      </c>
      <c r="V714" s="211">
        <v>1</v>
      </c>
      <c r="W714" s="211">
        <v>39</v>
      </c>
      <c r="X714" s="211">
        <v>0</v>
      </c>
      <c r="Y714" s="211">
        <v>87775.71</v>
      </c>
    </row>
    <row r="715" spans="2:25" s="189" customFormat="1" x14ac:dyDescent="0.35">
      <c r="B715" s="211" t="s">
        <v>282</v>
      </c>
      <c r="C715" s="319" t="s">
        <v>2992</v>
      </c>
      <c r="D715" s="319" t="s">
        <v>2993</v>
      </c>
      <c r="E715" s="211" t="s">
        <v>2994</v>
      </c>
      <c r="F715" s="211" t="s">
        <v>705</v>
      </c>
      <c r="G715" s="211">
        <v>0</v>
      </c>
      <c r="H715" s="211">
        <v>0</v>
      </c>
      <c r="I715" s="211">
        <v>0</v>
      </c>
      <c r="J715" s="211">
        <v>0</v>
      </c>
      <c r="K715" s="211">
        <v>0</v>
      </c>
      <c r="L715" s="211">
        <v>0</v>
      </c>
      <c r="M715" s="211">
        <v>1</v>
      </c>
      <c r="N715" s="211">
        <v>13</v>
      </c>
      <c r="O715" s="211">
        <v>0</v>
      </c>
      <c r="P715" s="211">
        <v>0</v>
      </c>
      <c r="Q715" s="211">
        <v>0</v>
      </c>
      <c r="R715" s="211">
        <v>0</v>
      </c>
      <c r="S715" s="211">
        <v>0</v>
      </c>
      <c r="T715" s="211">
        <v>0</v>
      </c>
      <c r="U715" s="211">
        <v>0</v>
      </c>
      <c r="V715" s="211">
        <v>1</v>
      </c>
      <c r="W715" s="211">
        <v>13</v>
      </c>
      <c r="X715" s="211">
        <v>0</v>
      </c>
      <c r="Y715" s="211">
        <v>34294.17</v>
      </c>
    </row>
    <row r="716" spans="2:25" s="189" customFormat="1" x14ac:dyDescent="0.35">
      <c r="B716" s="211" t="s">
        <v>282</v>
      </c>
      <c r="C716" s="319" t="s">
        <v>2995</v>
      </c>
      <c r="D716" s="319" t="s">
        <v>2996</v>
      </c>
      <c r="E716" s="211" t="s">
        <v>2997</v>
      </c>
      <c r="F716" s="211" t="s">
        <v>888</v>
      </c>
      <c r="G716" s="211">
        <v>0</v>
      </c>
      <c r="H716" s="211">
        <v>0</v>
      </c>
      <c r="I716" s="211">
        <v>0</v>
      </c>
      <c r="J716" s="211">
        <v>0</v>
      </c>
      <c r="K716" s="211">
        <v>0</v>
      </c>
      <c r="L716" s="211">
        <v>0</v>
      </c>
      <c r="M716" s="211">
        <v>1</v>
      </c>
      <c r="N716" s="211">
        <v>22</v>
      </c>
      <c r="O716" s="211">
        <v>0</v>
      </c>
      <c r="P716" s="211">
        <v>0</v>
      </c>
      <c r="Q716" s="211">
        <v>0</v>
      </c>
      <c r="R716" s="211">
        <v>0</v>
      </c>
      <c r="S716" s="211">
        <v>0</v>
      </c>
      <c r="T716" s="211">
        <v>0</v>
      </c>
      <c r="U716" s="211">
        <v>0</v>
      </c>
      <c r="V716" s="211">
        <v>1</v>
      </c>
      <c r="W716" s="211">
        <v>22</v>
      </c>
      <c r="X716" s="211">
        <v>0</v>
      </c>
      <c r="Y716" s="211">
        <v>61936.32</v>
      </c>
    </row>
    <row r="717" spans="2:25" s="189" customFormat="1" x14ac:dyDescent="0.35">
      <c r="B717" s="211" t="s">
        <v>282</v>
      </c>
      <c r="C717" s="319" t="s">
        <v>2998</v>
      </c>
      <c r="D717" s="319" t="s">
        <v>2999</v>
      </c>
      <c r="E717" s="211" t="s">
        <v>3000</v>
      </c>
      <c r="F717" s="211" t="s">
        <v>887</v>
      </c>
      <c r="G717" s="211">
        <v>0</v>
      </c>
      <c r="H717" s="211">
        <v>0</v>
      </c>
      <c r="I717" s="211">
        <v>0</v>
      </c>
      <c r="J717" s="211">
        <v>0</v>
      </c>
      <c r="K717" s="211">
        <v>0</v>
      </c>
      <c r="L717" s="211">
        <v>0</v>
      </c>
      <c r="M717" s="211">
        <v>1</v>
      </c>
      <c r="N717" s="211">
        <v>30</v>
      </c>
      <c r="O717" s="211">
        <v>0</v>
      </c>
      <c r="P717" s="211">
        <v>0</v>
      </c>
      <c r="Q717" s="211">
        <v>0</v>
      </c>
      <c r="R717" s="211">
        <v>0</v>
      </c>
      <c r="S717" s="211">
        <v>0</v>
      </c>
      <c r="T717" s="211">
        <v>0</v>
      </c>
      <c r="U717" s="211">
        <v>0</v>
      </c>
      <c r="V717" s="211">
        <v>1</v>
      </c>
      <c r="W717" s="211">
        <v>30</v>
      </c>
      <c r="X717" s="211">
        <v>0</v>
      </c>
      <c r="Y717" s="211">
        <v>72436.56</v>
      </c>
    </row>
    <row r="718" spans="2:25" s="189" customFormat="1" x14ac:dyDescent="0.35">
      <c r="B718" s="211" t="s">
        <v>282</v>
      </c>
      <c r="C718" s="319" t="s">
        <v>3001</v>
      </c>
      <c r="D718" s="319" t="s">
        <v>3002</v>
      </c>
      <c r="E718" s="211" t="s">
        <v>3003</v>
      </c>
      <c r="F718" s="211" t="s">
        <v>701</v>
      </c>
      <c r="G718" s="211">
        <v>0</v>
      </c>
      <c r="H718" s="211">
        <v>0</v>
      </c>
      <c r="I718" s="211">
        <v>0</v>
      </c>
      <c r="J718" s="211">
        <v>0</v>
      </c>
      <c r="K718" s="211">
        <v>0</v>
      </c>
      <c r="L718" s="211">
        <v>0</v>
      </c>
      <c r="M718" s="211">
        <v>1</v>
      </c>
      <c r="N718" s="211">
        <v>22</v>
      </c>
      <c r="O718" s="211">
        <v>0</v>
      </c>
      <c r="P718" s="211">
        <v>0</v>
      </c>
      <c r="Q718" s="211">
        <v>0</v>
      </c>
      <c r="R718" s="211">
        <v>0</v>
      </c>
      <c r="S718" s="211">
        <v>0</v>
      </c>
      <c r="T718" s="211">
        <v>0</v>
      </c>
      <c r="U718" s="211">
        <v>0</v>
      </c>
      <c r="V718" s="211">
        <v>1</v>
      </c>
      <c r="W718" s="211">
        <v>22</v>
      </c>
      <c r="X718" s="211">
        <v>0</v>
      </c>
      <c r="Y718" s="211">
        <v>34928.449999999997</v>
      </c>
    </row>
    <row r="719" spans="2:25" s="189" customFormat="1" x14ac:dyDescent="0.35">
      <c r="B719" s="211" t="s">
        <v>282</v>
      </c>
      <c r="C719" s="319" t="s">
        <v>3004</v>
      </c>
      <c r="D719" s="319" t="s">
        <v>3005</v>
      </c>
      <c r="E719" s="211" t="s">
        <v>3006</v>
      </c>
      <c r="F719" s="211" t="s">
        <v>709</v>
      </c>
      <c r="G719" s="211">
        <v>0</v>
      </c>
      <c r="H719" s="211">
        <v>0</v>
      </c>
      <c r="I719" s="211">
        <v>0</v>
      </c>
      <c r="J719" s="211">
        <v>0</v>
      </c>
      <c r="K719" s="211">
        <v>0</v>
      </c>
      <c r="L719" s="211">
        <v>0</v>
      </c>
      <c r="M719" s="211">
        <v>1</v>
      </c>
      <c r="N719" s="211">
        <v>15</v>
      </c>
      <c r="O719" s="211">
        <v>0</v>
      </c>
      <c r="P719" s="211">
        <v>0</v>
      </c>
      <c r="Q719" s="211">
        <v>0</v>
      </c>
      <c r="R719" s="211">
        <v>0</v>
      </c>
      <c r="S719" s="211">
        <v>0</v>
      </c>
      <c r="T719" s="211">
        <v>0</v>
      </c>
      <c r="U719" s="211">
        <v>0</v>
      </c>
      <c r="V719" s="211">
        <v>1</v>
      </c>
      <c r="W719" s="211">
        <v>15</v>
      </c>
      <c r="X719" s="211">
        <v>0</v>
      </c>
      <c r="Y719" s="211">
        <v>41523.29</v>
      </c>
    </row>
    <row r="720" spans="2:25" s="189" customFormat="1" x14ac:dyDescent="0.35">
      <c r="B720" s="211" t="s">
        <v>282</v>
      </c>
      <c r="C720" s="319" t="s">
        <v>3007</v>
      </c>
      <c r="D720" s="319" t="s">
        <v>3008</v>
      </c>
      <c r="E720" s="211" t="s">
        <v>3009</v>
      </c>
      <c r="F720" s="211" t="s">
        <v>704</v>
      </c>
      <c r="G720" s="211">
        <v>0</v>
      </c>
      <c r="H720" s="211">
        <v>0</v>
      </c>
      <c r="I720" s="211">
        <v>0</v>
      </c>
      <c r="J720" s="211">
        <v>0</v>
      </c>
      <c r="K720" s="211">
        <v>0</v>
      </c>
      <c r="L720" s="211">
        <v>0</v>
      </c>
      <c r="M720" s="211">
        <v>1</v>
      </c>
      <c r="N720" s="211">
        <v>14</v>
      </c>
      <c r="O720" s="211">
        <v>0</v>
      </c>
      <c r="P720" s="211">
        <v>0</v>
      </c>
      <c r="Q720" s="211">
        <v>0</v>
      </c>
      <c r="R720" s="211">
        <v>0</v>
      </c>
      <c r="S720" s="211">
        <v>0</v>
      </c>
      <c r="T720" s="211">
        <v>0</v>
      </c>
      <c r="U720" s="211">
        <v>0</v>
      </c>
      <c r="V720" s="211">
        <v>1</v>
      </c>
      <c r="W720" s="211">
        <v>14</v>
      </c>
      <c r="X720" s="211">
        <v>0</v>
      </c>
      <c r="Y720" s="211">
        <v>46609.75</v>
      </c>
    </row>
    <row r="721" spans="2:25" s="189" customFormat="1" x14ac:dyDescent="0.35">
      <c r="B721" s="211" t="s">
        <v>282</v>
      </c>
      <c r="C721" s="319" t="s">
        <v>3010</v>
      </c>
      <c r="D721" s="319" t="s">
        <v>3011</v>
      </c>
      <c r="E721" s="211" t="s">
        <v>3012</v>
      </c>
      <c r="F721" s="211" t="s">
        <v>704</v>
      </c>
      <c r="G721" s="211">
        <v>0</v>
      </c>
      <c r="H721" s="211">
        <v>0</v>
      </c>
      <c r="I721" s="211">
        <v>0</v>
      </c>
      <c r="J721" s="211">
        <v>0</v>
      </c>
      <c r="K721" s="211">
        <v>0</v>
      </c>
      <c r="L721" s="211">
        <v>0</v>
      </c>
      <c r="M721" s="211">
        <v>1</v>
      </c>
      <c r="N721" s="211">
        <v>30</v>
      </c>
      <c r="O721" s="211">
        <v>0</v>
      </c>
      <c r="P721" s="211">
        <v>0</v>
      </c>
      <c r="Q721" s="211">
        <v>0</v>
      </c>
      <c r="R721" s="211">
        <v>0</v>
      </c>
      <c r="S721" s="211">
        <v>0</v>
      </c>
      <c r="T721" s="211">
        <v>0</v>
      </c>
      <c r="U721" s="211">
        <v>0</v>
      </c>
      <c r="V721" s="211">
        <v>1</v>
      </c>
      <c r="W721" s="211">
        <v>30</v>
      </c>
      <c r="X721" s="211">
        <v>0</v>
      </c>
      <c r="Y721" s="211">
        <v>70011.360000000001</v>
      </c>
    </row>
    <row r="722" spans="2:25" s="189" customFormat="1" x14ac:dyDescent="0.35">
      <c r="B722" s="211" t="s">
        <v>282</v>
      </c>
      <c r="C722" s="319" t="s">
        <v>3013</v>
      </c>
      <c r="D722" s="319" t="s">
        <v>3014</v>
      </c>
      <c r="E722" s="211" t="s">
        <v>3015</v>
      </c>
      <c r="F722" s="211" t="s">
        <v>708</v>
      </c>
      <c r="G722" s="211">
        <v>0</v>
      </c>
      <c r="H722" s="211">
        <v>0</v>
      </c>
      <c r="I722" s="211">
        <v>0</v>
      </c>
      <c r="J722" s="211">
        <v>0</v>
      </c>
      <c r="K722" s="211">
        <v>0</v>
      </c>
      <c r="L722" s="211">
        <v>0</v>
      </c>
      <c r="M722" s="211">
        <v>1</v>
      </c>
      <c r="N722" s="211">
        <v>32</v>
      </c>
      <c r="O722" s="211">
        <v>0</v>
      </c>
      <c r="P722" s="211">
        <v>0</v>
      </c>
      <c r="Q722" s="211">
        <v>0</v>
      </c>
      <c r="R722" s="211">
        <v>0</v>
      </c>
      <c r="S722" s="211">
        <v>0</v>
      </c>
      <c r="T722" s="211">
        <v>0</v>
      </c>
      <c r="U722" s="211">
        <v>0</v>
      </c>
      <c r="V722" s="211">
        <v>1</v>
      </c>
      <c r="W722" s="211">
        <v>32</v>
      </c>
      <c r="X722" s="211">
        <v>0</v>
      </c>
      <c r="Y722" s="211">
        <v>90809.88</v>
      </c>
    </row>
    <row r="723" spans="2:25" s="189" customFormat="1" x14ac:dyDescent="0.35">
      <c r="B723" s="211" t="s">
        <v>282</v>
      </c>
      <c r="C723" s="319" t="s">
        <v>3016</v>
      </c>
      <c r="D723" s="319" t="s">
        <v>3017</v>
      </c>
      <c r="E723" s="211" t="s">
        <v>3018</v>
      </c>
      <c r="F723" s="211" t="s">
        <v>708</v>
      </c>
      <c r="G723" s="211">
        <v>0</v>
      </c>
      <c r="H723" s="211">
        <v>0</v>
      </c>
      <c r="I723" s="211">
        <v>0</v>
      </c>
      <c r="J723" s="211">
        <v>0</v>
      </c>
      <c r="K723" s="211">
        <v>0</v>
      </c>
      <c r="L723" s="211">
        <v>0</v>
      </c>
      <c r="M723" s="211">
        <v>1</v>
      </c>
      <c r="N723" s="211">
        <v>21</v>
      </c>
      <c r="O723" s="211">
        <v>0</v>
      </c>
      <c r="P723" s="211">
        <v>0</v>
      </c>
      <c r="Q723" s="211">
        <v>0</v>
      </c>
      <c r="R723" s="211">
        <v>0</v>
      </c>
      <c r="S723" s="211">
        <v>0</v>
      </c>
      <c r="T723" s="211">
        <v>0</v>
      </c>
      <c r="U723" s="211">
        <v>0</v>
      </c>
      <c r="V723" s="211">
        <v>1</v>
      </c>
      <c r="W723" s="211">
        <v>21</v>
      </c>
      <c r="X723" s="211">
        <v>0</v>
      </c>
      <c r="Y723" s="211">
        <v>59151.14</v>
      </c>
    </row>
    <row r="724" spans="2:25" s="189" customFormat="1" x14ac:dyDescent="0.35">
      <c r="B724" s="211" t="s">
        <v>282</v>
      </c>
      <c r="C724" s="319" t="s">
        <v>3019</v>
      </c>
      <c r="D724" s="319" t="s">
        <v>3020</v>
      </c>
      <c r="E724" s="211" t="s">
        <v>3021</v>
      </c>
      <c r="F724" s="211" t="s">
        <v>708</v>
      </c>
      <c r="G724" s="211">
        <v>0</v>
      </c>
      <c r="H724" s="211">
        <v>0</v>
      </c>
      <c r="I724" s="211">
        <v>0</v>
      </c>
      <c r="J724" s="211">
        <v>0</v>
      </c>
      <c r="K724" s="211">
        <v>0</v>
      </c>
      <c r="L724" s="211">
        <v>0</v>
      </c>
      <c r="M724" s="211">
        <v>1</v>
      </c>
      <c r="N724" s="211">
        <v>24</v>
      </c>
      <c r="O724" s="211">
        <v>0</v>
      </c>
      <c r="P724" s="211">
        <v>0</v>
      </c>
      <c r="Q724" s="211">
        <v>0</v>
      </c>
      <c r="R724" s="211">
        <v>0</v>
      </c>
      <c r="S724" s="211">
        <v>0</v>
      </c>
      <c r="T724" s="211">
        <v>0</v>
      </c>
      <c r="U724" s="211">
        <v>0</v>
      </c>
      <c r="V724" s="211">
        <v>1</v>
      </c>
      <c r="W724" s="211">
        <v>24</v>
      </c>
      <c r="X724" s="211">
        <v>0</v>
      </c>
      <c r="Y724" s="211">
        <v>68154.95</v>
      </c>
    </row>
    <row r="725" spans="2:25" s="189" customFormat="1" x14ac:dyDescent="0.35">
      <c r="B725" s="211" t="s">
        <v>282</v>
      </c>
      <c r="C725" s="319" t="s">
        <v>3022</v>
      </c>
      <c r="D725" s="319" t="s">
        <v>3023</v>
      </c>
      <c r="E725" s="211" t="s">
        <v>3024</v>
      </c>
      <c r="F725" s="211" t="s">
        <v>709</v>
      </c>
      <c r="G725" s="211">
        <v>0</v>
      </c>
      <c r="H725" s="211">
        <v>0</v>
      </c>
      <c r="I725" s="211">
        <v>0</v>
      </c>
      <c r="J725" s="211">
        <v>0</v>
      </c>
      <c r="K725" s="211">
        <v>0</v>
      </c>
      <c r="L725" s="211">
        <v>0</v>
      </c>
      <c r="M725" s="211">
        <v>1</v>
      </c>
      <c r="N725" s="211">
        <v>22</v>
      </c>
      <c r="O725" s="211">
        <v>0</v>
      </c>
      <c r="P725" s="211">
        <v>0</v>
      </c>
      <c r="Q725" s="211">
        <v>0</v>
      </c>
      <c r="R725" s="211">
        <v>0</v>
      </c>
      <c r="S725" s="211">
        <v>0</v>
      </c>
      <c r="T725" s="211">
        <v>0</v>
      </c>
      <c r="U725" s="211">
        <v>0</v>
      </c>
      <c r="V725" s="211">
        <v>1</v>
      </c>
      <c r="W725" s="211">
        <v>22</v>
      </c>
      <c r="X725" s="211">
        <v>0</v>
      </c>
      <c r="Y725" s="211">
        <v>71497.460000000006</v>
      </c>
    </row>
    <row r="726" spans="2:25" s="189" customFormat="1" x14ac:dyDescent="0.35">
      <c r="B726" s="211" t="s">
        <v>282</v>
      </c>
      <c r="C726" s="319" t="s">
        <v>3025</v>
      </c>
      <c r="D726" s="319" t="s">
        <v>3026</v>
      </c>
      <c r="E726" s="211" t="s">
        <v>3027</v>
      </c>
      <c r="F726" s="211" t="s">
        <v>709</v>
      </c>
      <c r="G726" s="211">
        <v>0</v>
      </c>
      <c r="H726" s="211">
        <v>0</v>
      </c>
      <c r="I726" s="211">
        <v>0</v>
      </c>
      <c r="J726" s="211">
        <v>0</v>
      </c>
      <c r="K726" s="211">
        <v>0</v>
      </c>
      <c r="L726" s="211">
        <v>0</v>
      </c>
      <c r="M726" s="211">
        <v>1</v>
      </c>
      <c r="N726" s="211">
        <v>18</v>
      </c>
      <c r="O726" s="211">
        <v>0</v>
      </c>
      <c r="P726" s="211">
        <v>0</v>
      </c>
      <c r="Q726" s="211">
        <v>0</v>
      </c>
      <c r="R726" s="211">
        <v>0</v>
      </c>
      <c r="S726" s="211">
        <v>0</v>
      </c>
      <c r="T726" s="211">
        <v>0</v>
      </c>
      <c r="U726" s="211">
        <v>0</v>
      </c>
      <c r="V726" s="211">
        <v>1</v>
      </c>
      <c r="W726" s="211">
        <v>18</v>
      </c>
      <c r="X726" s="211">
        <v>0</v>
      </c>
      <c r="Y726" s="211">
        <v>41693.43</v>
      </c>
    </row>
    <row r="727" spans="2:25" s="189" customFormat="1" x14ac:dyDescent="0.35">
      <c r="B727" s="211" t="s">
        <v>282</v>
      </c>
      <c r="C727" s="319" t="s">
        <v>3028</v>
      </c>
      <c r="D727" s="319" t="s">
        <v>3029</v>
      </c>
      <c r="E727" s="211" t="s">
        <v>3030</v>
      </c>
      <c r="F727" s="211" t="s">
        <v>705</v>
      </c>
      <c r="G727" s="211">
        <v>0</v>
      </c>
      <c r="H727" s="211">
        <v>0</v>
      </c>
      <c r="I727" s="211">
        <v>0</v>
      </c>
      <c r="J727" s="211">
        <v>0</v>
      </c>
      <c r="K727" s="211">
        <v>0</v>
      </c>
      <c r="L727" s="211">
        <v>0</v>
      </c>
      <c r="M727" s="211">
        <v>1</v>
      </c>
      <c r="N727" s="211">
        <v>14</v>
      </c>
      <c r="O727" s="211">
        <v>0</v>
      </c>
      <c r="P727" s="211">
        <v>0</v>
      </c>
      <c r="Q727" s="211">
        <v>0</v>
      </c>
      <c r="R727" s="211">
        <v>0</v>
      </c>
      <c r="S727" s="211">
        <v>0</v>
      </c>
      <c r="T727" s="211">
        <v>0</v>
      </c>
      <c r="U727" s="211">
        <v>0</v>
      </c>
      <c r="V727" s="211">
        <v>1</v>
      </c>
      <c r="W727" s="211">
        <v>14</v>
      </c>
      <c r="X727" s="211">
        <v>0</v>
      </c>
      <c r="Y727" s="211">
        <v>53439.519999999997</v>
      </c>
    </row>
    <row r="728" spans="2:25" s="189" customFormat="1" x14ac:dyDescent="0.35">
      <c r="B728" s="211" t="s">
        <v>282</v>
      </c>
      <c r="C728" s="319" t="s">
        <v>3031</v>
      </c>
      <c r="D728" s="319" t="s">
        <v>3032</v>
      </c>
      <c r="E728" s="211" t="s">
        <v>3033</v>
      </c>
      <c r="F728" s="211" t="s">
        <v>705</v>
      </c>
      <c r="G728" s="211">
        <v>0</v>
      </c>
      <c r="H728" s="211">
        <v>0</v>
      </c>
      <c r="I728" s="211">
        <v>0</v>
      </c>
      <c r="J728" s="211">
        <v>0</v>
      </c>
      <c r="K728" s="211">
        <v>0</v>
      </c>
      <c r="L728" s="211">
        <v>0</v>
      </c>
      <c r="M728" s="211">
        <v>1</v>
      </c>
      <c r="N728" s="211">
        <v>15</v>
      </c>
      <c r="O728" s="211">
        <v>0</v>
      </c>
      <c r="P728" s="211">
        <v>0</v>
      </c>
      <c r="Q728" s="211">
        <v>0</v>
      </c>
      <c r="R728" s="211">
        <v>0</v>
      </c>
      <c r="S728" s="211">
        <v>0</v>
      </c>
      <c r="T728" s="211">
        <v>0</v>
      </c>
      <c r="U728" s="211">
        <v>0</v>
      </c>
      <c r="V728" s="211">
        <v>1</v>
      </c>
      <c r="W728" s="211">
        <v>15</v>
      </c>
      <c r="X728" s="211">
        <v>0</v>
      </c>
      <c r="Y728" s="211">
        <v>42238.67</v>
      </c>
    </row>
    <row r="729" spans="2:25" s="189" customFormat="1" x14ac:dyDescent="0.35">
      <c r="B729" s="211" t="s">
        <v>282</v>
      </c>
      <c r="C729" s="319" t="s">
        <v>3034</v>
      </c>
      <c r="D729" s="319" t="s">
        <v>3035</v>
      </c>
      <c r="E729" s="211" t="s">
        <v>3036</v>
      </c>
      <c r="F729" s="211" t="s">
        <v>703</v>
      </c>
      <c r="G729" s="211">
        <v>0</v>
      </c>
      <c r="H729" s="211">
        <v>0</v>
      </c>
      <c r="I729" s="211">
        <v>0</v>
      </c>
      <c r="J729" s="211">
        <v>0</v>
      </c>
      <c r="K729" s="211">
        <v>0</v>
      </c>
      <c r="L729" s="211">
        <v>0</v>
      </c>
      <c r="M729" s="211">
        <v>1</v>
      </c>
      <c r="N729" s="211">
        <v>28</v>
      </c>
      <c r="O729" s="211">
        <v>0</v>
      </c>
      <c r="P729" s="211">
        <v>0</v>
      </c>
      <c r="Q729" s="211">
        <v>0</v>
      </c>
      <c r="R729" s="211">
        <v>0</v>
      </c>
      <c r="S729" s="211">
        <v>0</v>
      </c>
      <c r="T729" s="211">
        <v>0</v>
      </c>
      <c r="U729" s="211">
        <v>0</v>
      </c>
      <c r="V729" s="211">
        <v>1</v>
      </c>
      <c r="W729" s="211">
        <v>28</v>
      </c>
      <c r="X729" s="211">
        <v>0</v>
      </c>
      <c r="Y729" s="211">
        <v>80275.58</v>
      </c>
    </row>
    <row r="730" spans="2:25" s="189" customFormat="1" x14ac:dyDescent="0.35">
      <c r="B730" s="211" t="s">
        <v>282</v>
      </c>
      <c r="C730" s="319" t="s">
        <v>3037</v>
      </c>
      <c r="D730" s="319" t="s">
        <v>3038</v>
      </c>
      <c r="E730" s="211" t="s">
        <v>3039</v>
      </c>
      <c r="F730" s="211" t="s">
        <v>704</v>
      </c>
      <c r="G730" s="211">
        <v>0</v>
      </c>
      <c r="H730" s="211">
        <v>0</v>
      </c>
      <c r="I730" s="211">
        <v>0</v>
      </c>
      <c r="J730" s="211">
        <v>0</v>
      </c>
      <c r="K730" s="211">
        <v>0</v>
      </c>
      <c r="L730" s="211">
        <v>0</v>
      </c>
      <c r="M730" s="211">
        <v>1</v>
      </c>
      <c r="N730" s="211">
        <v>15</v>
      </c>
      <c r="O730" s="211">
        <v>0</v>
      </c>
      <c r="P730" s="211">
        <v>0</v>
      </c>
      <c r="Q730" s="211">
        <v>0</v>
      </c>
      <c r="R730" s="211">
        <v>0</v>
      </c>
      <c r="S730" s="211">
        <v>0</v>
      </c>
      <c r="T730" s="211">
        <v>0</v>
      </c>
      <c r="U730" s="211">
        <v>0</v>
      </c>
      <c r="V730" s="211">
        <v>1</v>
      </c>
      <c r="W730" s="211">
        <v>15</v>
      </c>
      <c r="X730" s="211">
        <v>0</v>
      </c>
      <c r="Y730" s="211">
        <v>41472.81</v>
      </c>
    </row>
    <row r="731" spans="2:25" s="189" customFormat="1" x14ac:dyDescent="0.35">
      <c r="B731" s="211" t="s">
        <v>282</v>
      </c>
      <c r="C731" s="319" t="s">
        <v>3040</v>
      </c>
      <c r="D731" s="319" t="s">
        <v>3041</v>
      </c>
      <c r="E731" s="211" t="s">
        <v>3042</v>
      </c>
      <c r="F731" s="211" t="s">
        <v>705</v>
      </c>
      <c r="G731" s="211">
        <v>0</v>
      </c>
      <c r="H731" s="211">
        <v>0</v>
      </c>
      <c r="I731" s="211">
        <v>0</v>
      </c>
      <c r="J731" s="211">
        <v>0</v>
      </c>
      <c r="K731" s="211">
        <v>0</v>
      </c>
      <c r="L731" s="211">
        <v>0</v>
      </c>
      <c r="M731" s="211">
        <v>1</v>
      </c>
      <c r="N731" s="211">
        <v>18</v>
      </c>
      <c r="O731" s="211">
        <v>0</v>
      </c>
      <c r="P731" s="211">
        <v>0</v>
      </c>
      <c r="Q731" s="211">
        <v>0</v>
      </c>
      <c r="R731" s="211">
        <v>0</v>
      </c>
      <c r="S731" s="211">
        <v>0</v>
      </c>
      <c r="T731" s="211">
        <v>0</v>
      </c>
      <c r="U731" s="211">
        <v>0</v>
      </c>
      <c r="V731" s="211">
        <v>1</v>
      </c>
      <c r="W731" s="211">
        <v>18</v>
      </c>
      <c r="X731" s="211">
        <v>0</v>
      </c>
      <c r="Y731" s="211">
        <v>41259.85</v>
      </c>
    </row>
    <row r="732" spans="2:25" s="189" customFormat="1" x14ac:dyDescent="0.35">
      <c r="B732" s="211" t="s">
        <v>282</v>
      </c>
      <c r="C732" s="319" t="s">
        <v>3043</v>
      </c>
      <c r="D732" s="319" t="s">
        <v>3044</v>
      </c>
      <c r="E732" s="211" t="s">
        <v>3045</v>
      </c>
      <c r="F732" s="211" t="s">
        <v>705</v>
      </c>
      <c r="G732" s="211">
        <v>0</v>
      </c>
      <c r="H732" s="211">
        <v>0</v>
      </c>
      <c r="I732" s="211">
        <v>0</v>
      </c>
      <c r="J732" s="211">
        <v>0</v>
      </c>
      <c r="K732" s="211">
        <v>0</v>
      </c>
      <c r="L732" s="211">
        <v>0</v>
      </c>
      <c r="M732" s="211">
        <v>1</v>
      </c>
      <c r="N732" s="211">
        <v>35</v>
      </c>
      <c r="O732" s="211">
        <v>0</v>
      </c>
      <c r="P732" s="211">
        <v>0</v>
      </c>
      <c r="Q732" s="211">
        <v>0</v>
      </c>
      <c r="R732" s="211">
        <v>0</v>
      </c>
      <c r="S732" s="211">
        <v>0</v>
      </c>
      <c r="T732" s="211">
        <v>0</v>
      </c>
      <c r="U732" s="211">
        <v>0</v>
      </c>
      <c r="V732" s="211">
        <v>1</v>
      </c>
      <c r="W732" s="211">
        <v>35</v>
      </c>
      <c r="X732" s="211">
        <v>0</v>
      </c>
      <c r="Y732" s="211">
        <v>66639.09</v>
      </c>
    </row>
    <row r="733" spans="2:25" s="189" customFormat="1" x14ac:dyDescent="0.35">
      <c r="B733" s="211" t="s">
        <v>282</v>
      </c>
      <c r="C733" s="319" t="s">
        <v>3046</v>
      </c>
      <c r="D733" s="319" t="s">
        <v>3047</v>
      </c>
      <c r="E733" s="211" t="s">
        <v>3048</v>
      </c>
      <c r="F733" s="211" t="s">
        <v>700</v>
      </c>
      <c r="G733" s="211">
        <v>0</v>
      </c>
      <c r="H733" s="211">
        <v>0</v>
      </c>
      <c r="I733" s="211">
        <v>0</v>
      </c>
      <c r="J733" s="211">
        <v>0</v>
      </c>
      <c r="K733" s="211">
        <v>0</v>
      </c>
      <c r="L733" s="211">
        <v>0</v>
      </c>
      <c r="M733" s="211">
        <v>1</v>
      </c>
      <c r="N733" s="211">
        <v>34</v>
      </c>
      <c r="O733" s="211">
        <v>0</v>
      </c>
      <c r="P733" s="211">
        <v>0</v>
      </c>
      <c r="Q733" s="211">
        <v>0</v>
      </c>
      <c r="R733" s="211">
        <v>0</v>
      </c>
      <c r="S733" s="211">
        <v>0</v>
      </c>
      <c r="T733" s="211">
        <v>0</v>
      </c>
      <c r="U733" s="211">
        <v>0</v>
      </c>
      <c r="V733" s="211">
        <v>1</v>
      </c>
      <c r="W733" s="211">
        <v>34</v>
      </c>
      <c r="X733" s="211">
        <v>0</v>
      </c>
      <c r="Y733" s="211">
        <v>83773.63</v>
      </c>
    </row>
    <row r="734" spans="2:25" s="189" customFormat="1" x14ac:dyDescent="0.35">
      <c r="B734" s="211" t="s">
        <v>282</v>
      </c>
      <c r="C734" s="319" t="s">
        <v>3049</v>
      </c>
      <c r="D734" s="319" t="s">
        <v>3050</v>
      </c>
      <c r="E734" s="211" t="s">
        <v>3051</v>
      </c>
      <c r="F734" s="211" t="s">
        <v>699</v>
      </c>
      <c r="G734" s="211">
        <v>0</v>
      </c>
      <c r="H734" s="211">
        <v>0</v>
      </c>
      <c r="I734" s="211">
        <v>0</v>
      </c>
      <c r="J734" s="211">
        <v>0</v>
      </c>
      <c r="K734" s="211">
        <v>0</v>
      </c>
      <c r="L734" s="211">
        <v>0</v>
      </c>
      <c r="M734" s="211">
        <v>1</v>
      </c>
      <c r="N734" s="211">
        <v>28</v>
      </c>
      <c r="O734" s="211">
        <v>0</v>
      </c>
      <c r="P734" s="211">
        <v>0</v>
      </c>
      <c r="Q734" s="211">
        <v>0</v>
      </c>
      <c r="R734" s="211">
        <v>0</v>
      </c>
      <c r="S734" s="211">
        <v>0</v>
      </c>
      <c r="T734" s="211">
        <v>0</v>
      </c>
      <c r="U734" s="211">
        <v>0</v>
      </c>
      <c r="V734" s="211">
        <v>1</v>
      </c>
      <c r="W734" s="211">
        <v>28</v>
      </c>
      <c r="X734" s="211">
        <v>0</v>
      </c>
      <c r="Y734" s="211">
        <v>76617.320000000007</v>
      </c>
    </row>
    <row r="735" spans="2:25" s="189" customFormat="1" x14ac:dyDescent="0.35">
      <c r="B735" s="211" t="s">
        <v>282</v>
      </c>
      <c r="C735" s="319" t="s">
        <v>3052</v>
      </c>
      <c r="D735" s="319" t="s">
        <v>3053</v>
      </c>
      <c r="E735" s="211" t="s">
        <v>3054</v>
      </c>
      <c r="F735" s="211" t="s">
        <v>710</v>
      </c>
      <c r="G735" s="211">
        <v>0</v>
      </c>
      <c r="H735" s="211">
        <v>0</v>
      </c>
      <c r="I735" s="211">
        <v>0</v>
      </c>
      <c r="J735" s="211">
        <v>0</v>
      </c>
      <c r="K735" s="211">
        <v>0</v>
      </c>
      <c r="L735" s="211">
        <v>0</v>
      </c>
      <c r="M735" s="211">
        <v>1</v>
      </c>
      <c r="N735" s="211">
        <v>30</v>
      </c>
      <c r="O735" s="211">
        <v>0</v>
      </c>
      <c r="P735" s="211">
        <v>0</v>
      </c>
      <c r="Q735" s="211">
        <v>0</v>
      </c>
      <c r="R735" s="211">
        <v>0</v>
      </c>
      <c r="S735" s="211">
        <v>0</v>
      </c>
      <c r="T735" s="211">
        <v>0</v>
      </c>
      <c r="U735" s="211">
        <v>0</v>
      </c>
      <c r="V735" s="211">
        <v>1</v>
      </c>
      <c r="W735" s="211">
        <v>30</v>
      </c>
      <c r="X735" s="211">
        <v>0</v>
      </c>
      <c r="Y735" s="211">
        <v>65249.58</v>
      </c>
    </row>
    <row r="736" spans="2:25" s="189" customFormat="1" x14ac:dyDescent="0.35">
      <c r="B736" s="211" t="s">
        <v>282</v>
      </c>
      <c r="C736" s="319" t="s">
        <v>3055</v>
      </c>
      <c r="D736" s="319" t="s">
        <v>3056</v>
      </c>
      <c r="E736" s="211" t="s">
        <v>3057</v>
      </c>
      <c r="F736" s="211" t="s">
        <v>703</v>
      </c>
      <c r="G736" s="211">
        <v>0</v>
      </c>
      <c r="H736" s="211">
        <v>0</v>
      </c>
      <c r="I736" s="211">
        <v>0</v>
      </c>
      <c r="J736" s="211">
        <v>0</v>
      </c>
      <c r="K736" s="211">
        <v>0</v>
      </c>
      <c r="L736" s="211">
        <v>0</v>
      </c>
      <c r="M736" s="211">
        <v>1</v>
      </c>
      <c r="N736" s="211">
        <v>20</v>
      </c>
      <c r="O736" s="211">
        <v>0</v>
      </c>
      <c r="P736" s="211">
        <v>0</v>
      </c>
      <c r="Q736" s="211">
        <v>0</v>
      </c>
      <c r="R736" s="211">
        <v>0</v>
      </c>
      <c r="S736" s="211">
        <v>0</v>
      </c>
      <c r="T736" s="211">
        <v>0</v>
      </c>
      <c r="U736" s="211">
        <v>0</v>
      </c>
      <c r="V736" s="211">
        <v>1</v>
      </c>
      <c r="W736" s="211">
        <v>20</v>
      </c>
      <c r="X736" s="211">
        <v>0</v>
      </c>
      <c r="Y736" s="211">
        <v>57035.44</v>
      </c>
    </row>
    <row r="737" spans="2:25" s="189" customFormat="1" x14ac:dyDescent="0.35">
      <c r="B737" s="211" t="s">
        <v>282</v>
      </c>
      <c r="C737" s="319" t="s">
        <v>3058</v>
      </c>
      <c r="D737" s="319" t="s">
        <v>3059</v>
      </c>
      <c r="E737" s="211" t="s">
        <v>3060</v>
      </c>
      <c r="F737" s="211" t="s">
        <v>710</v>
      </c>
      <c r="G737" s="211">
        <v>0</v>
      </c>
      <c r="H737" s="211">
        <v>0</v>
      </c>
      <c r="I737" s="211">
        <v>0</v>
      </c>
      <c r="J737" s="211">
        <v>0</v>
      </c>
      <c r="K737" s="211">
        <v>0</v>
      </c>
      <c r="L737" s="211">
        <v>0</v>
      </c>
      <c r="M737" s="211">
        <v>1</v>
      </c>
      <c r="N737" s="211">
        <v>20</v>
      </c>
      <c r="O737" s="211">
        <v>0</v>
      </c>
      <c r="P737" s="211">
        <v>0</v>
      </c>
      <c r="Q737" s="211">
        <v>0</v>
      </c>
      <c r="R737" s="211">
        <v>0</v>
      </c>
      <c r="S737" s="211">
        <v>0</v>
      </c>
      <c r="T737" s="211">
        <v>0</v>
      </c>
      <c r="U737" s="211">
        <v>0</v>
      </c>
      <c r="V737" s="211">
        <v>1</v>
      </c>
      <c r="W737" s="211">
        <v>20</v>
      </c>
      <c r="X737" s="211">
        <v>0</v>
      </c>
      <c r="Y737" s="211">
        <v>43139.51</v>
      </c>
    </row>
    <row r="738" spans="2:25" s="189" customFormat="1" x14ac:dyDescent="0.35">
      <c r="B738" s="211" t="s">
        <v>282</v>
      </c>
      <c r="C738" s="319" t="s">
        <v>3061</v>
      </c>
      <c r="D738" s="319" t="s">
        <v>3062</v>
      </c>
      <c r="E738" s="211" t="s">
        <v>3063</v>
      </c>
      <c r="F738" s="211" t="s">
        <v>698</v>
      </c>
      <c r="G738" s="211">
        <v>0</v>
      </c>
      <c r="H738" s="211">
        <v>0</v>
      </c>
      <c r="I738" s="211">
        <v>0</v>
      </c>
      <c r="J738" s="211">
        <v>0</v>
      </c>
      <c r="K738" s="211">
        <v>0</v>
      </c>
      <c r="L738" s="211">
        <v>0</v>
      </c>
      <c r="M738" s="211">
        <v>1</v>
      </c>
      <c r="N738" s="211">
        <v>15</v>
      </c>
      <c r="O738" s="211">
        <v>0</v>
      </c>
      <c r="P738" s="211">
        <v>0</v>
      </c>
      <c r="Q738" s="211">
        <v>0</v>
      </c>
      <c r="R738" s="211">
        <v>0</v>
      </c>
      <c r="S738" s="211">
        <v>0</v>
      </c>
      <c r="T738" s="211">
        <v>0</v>
      </c>
      <c r="U738" s="211">
        <v>0</v>
      </c>
      <c r="V738" s="211">
        <v>1</v>
      </c>
      <c r="W738" s="211">
        <v>15</v>
      </c>
      <c r="X738" s="211">
        <v>0</v>
      </c>
      <c r="Y738" s="211">
        <v>42962.75</v>
      </c>
    </row>
    <row r="739" spans="2:25" s="189" customFormat="1" x14ac:dyDescent="0.35">
      <c r="B739" s="211" t="s">
        <v>282</v>
      </c>
      <c r="C739" s="319" t="s">
        <v>3064</v>
      </c>
      <c r="D739" s="319" t="s">
        <v>3065</v>
      </c>
      <c r="E739" s="211" t="s">
        <v>3066</v>
      </c>
      <c r="F739" s="211" t="s">
        <v>705</v>
      </c>
      <c r="G739" s="211">
        <v>0</v>
      </c>
      <c r="H739" s="211">
        <v>0</v>
      </c>
      <c r="I739" s="211">
        <v>0</v>
      </c>
      <c r="J739" s="211">
        <v>0</v>
      </c>
      <c r="K739" s="211">
        <v>0</v>
      </c>
      <c r="L739" s="211">
        <v>0</v>
      </c>
      <c r="M739" s="211">
        <v>1</v>
      </c>
      <c r="N739" s="211">
        <v>21</v>
      </c>
      <c r="O739" s="211">
        <v>0</v>
      </c>
      <c r="P739" s="211">
        <v>0</v>
      </c>
      <c r="Q739" s="211">
        <v>0</v>
      </c>
      <c r="R739" s="211">
        <v>0</v>
      </c>
      <c r="S739" s="211">
        <v>0</v>
      </c>
      <c r="T739" s="211">
        <v>0</v>
      </c>
      <c r="U739" s="211">
        <v>0</v>
      </c>
      <c r="V739" s="211">
        <v>1</v>
      </c>
      <c r="W739" s="211">
        <v>21</v>
      </c>
      <c r="X739" s="211">
        <v>0</v>
      </c>
      <c r="Y739" s="211">
        <v>46414.81</v>
      </c>
    </row>
    <row r="740" spans="2:25" s="189" customFormat="1" x14ac:dyDescent="0.35">
      <c r="B740" s="211" t="s">
        <v>282</v>
      </c>
      <c r="C740" s="319" t="s">
        <v>3067</v>
      </c>
      <c r="D740" s="319" t="s">
        <v>3068</v>
      </c>
      <c r="E740" s="211" t="s">
        <v>3069</v>
      </c>
      <c r="F740" s="211" t="s">
        <v>700</v>
      </c>
      <c r="G740" s="211">
        <v>0</v>
      </c>
      <c r="H740" s="211">
        <v>0</v>
      </c>
      <c r="I740" s="211">
        <v>0</v>
      </c>
      <c r="J740" s="211">
        <v>0</v>
      </c>
      <c r="K740" s="211">
        <v>0</v>
      </c>
      <c r="L740" s="211">
        <v>0</v>
      </c>
      <c r="M740" s="211">
        <v>1</v>
      </c>
      <c r="N740" s="211">
        <v>36</v>
      </c>
      <c r="O740" s="211">
        <v>0</v>
      </c>
      <c r="P740" s="211">
        <v>0</v>
      </c>
      <c r="Q740" s="211">
        <v>0</v>
      </c>
      <c r="R740" s="211">
        <v>0</v>
      </c>
      <c r="S740" s="211">
        <v>0</v>
      </c>
      <c r="T740" s="211">
        <v>0</v>
      </c>
      <c r="U740" s="211">
        <v>0</v>
      </c>
      <c r="V740" s="211">
        <v>1</v>
      </c>
      <c r="W740" s="211">
        <v>36</v>
      </c>
      <c r="X740" s="211">
        <v>0</v>
      </c>
      <c r="Y740" s="211">
        <v>93299.63</v>
      </c>
    </row>
    <row r="741" spans="2:25" s="189" customFormat="1" x14ac:dyDescent="0.35">
      <c r="B741" s="211" t="s">
        <v>282</v>
      </c>
      <c r="C741" s="319" t="s">
        <v>3070</v>
      </c>
      <c r="D741" s="319" t="s">
        <v>3071</v>
      </c>
      <c r="E741" s="211" t="s">
        <v>3072</v>
      </c>
      <c r="F741" s="211" t="s">
        <v>708</v>
      </c>
      <c r="G741" s="211">
        <v>0</v>
      </c>
      <c r="H741" s="211">
        <v>0</v>
      </c>
      <c r="I741" s="211">
        <v>0</v>
      </c>
      <c r="J741" s="211">
        <v>0</v>
      </c>
      <c r="K741" s="211">
        <v>0</v>
      </c>
      <c r="L741" s="211">
        <v>0</v>
      </c>
      <c r="M741" s="211">
        <v>1</v>
      </c>
      <c r="N741" s="211">
        <v>32</v>
      </c>
      <c r="O741" s="211">
        <v>0</v>
      </c>
      <c r="P741" s="211">
        <v>0</v>
      </c>
      <c r="Q741" s="211">
        <v>0</v>
      </c>
      <c r="R741" s="211">
        <v>0</v>
      </c>
      <c r="S741" s="211">
        <v>0</v>
      </c>
      <c r="T741" s="211">
        <v>0</v>
      </c>
      <c r="U741" s="211">
        <v>0</v>
      </c>
      <c r="V741" s="211">
        <v>1</v>
      </c>
      <c r="W741" s="211">
        <v>32</v>
      </c>
      <c r="X741" s="211">
        <v>0</v>
      </c>
      <c r="Y741" s="211">
        <v>89297.17</v>
      </c>
    </row>
    <row r="742" spans="2:25" s="189" customFormat="1" x14ac:dyDescent="0.35">
      <c r="B742" s="211" t="s">
        <v>282</v>
      </c>
      <c r="C742" s="319" t="s">
        <v>3073</v>
      </c>
      <c r="D742" s="319" t="s">
        <v>3074</v>
      </c>
      <c r="E742" s="211" t="s">
        <v>3075</v>
      </c>
      <c r="F742" s="211" t="s">
        <v>698</v>
      </c>
      <c r="G742" s="211">
        <v>0</v>
      </c>
      <c r="H742" s="211">
        <v>0</v>
      </c>
      <c r="I742" s="211">
        <v>0</v>
      </c>
      <c r="J742" s="211">
        <v>0</v>
      </c>
      <c r="K742" s="211">
        <v>0</v>
      </c>
      <c r="L742" s="211">
        <v>0</v>
      </c>
      <c r="M742" s="211">
        <v>1</v>
      </c>
      <c r="N742" s="211">
        <v>26</v>
      </c>
      <c r="O742" s="211">
        <v>0</v>
      </c>
      <c r="P742" s="211">
        <v>0</v>
      </c>
      <c r="Q742" s="211">
        <v>0</v>
      </c>
      <c r="R742" s="211">
        <v>0</v>
      </c>
      <c r="S742" s="211">
        <v>0</v>
      </c>
      <c r="T742" s="211">
        <v>0</v>
      </c>
      <c r="U742" s="211">
        <v>0</v>
      </c>
      <c r="V742" s="211">
        <v>1</v>
      </c>
      <c r="W742" s="211">
        <v>26</v>
      </c>
      <c r="X742" s="211">
        <v>0</v>
      </c>
      <c r="Y742" s="211">
        <v>73456.850000000006</v>
      </c>
    </row>
    <row r="743" spans="2:25" s="189" customFormat="1" x14ac:dyDescent="0.35">
      <c r="B743" s="211" t="s">
        <v>282</v>
      </c>
      <c r="C743" s="319" t="s">
        <v>3076</v>
      </c>
      <c r="D743" s="319" t="s">
        <v>3077</v>
      </c>
      <c r="E743" s="211" t="s">
        <v>3078</v>
      </c>
      <c r="F743" s="211" t="s">
        <v>708</v>
      </c>
      <c r="G743" s="211">
        <v>0</v>
      </c>
      <c r="H743" s="211">
        <v>0</v>
      </c>
      <c r="I743" s="211">
        <v>0</v>
      </c>
      <c r="J743" s="211">
        <v>0</v>
      </c>
      <c r="K743" s="211">
        <v>0</v>
      </c>
      <c r="L743" s="211">
        <v>0</v>
      </c>
      <c r="M743" s="211">
        <v>1</v>
      </c>
      <c r="N743" s="211">
        <v>20</v>
      </c>
      <c r="O743" s="211">
        <v>0</v>
      </c>
      <c r="P743" s="211">
        <v>0</v>
      </c>
      <c r="Q743" s="211">
        <v>0</v>
      </c>
      <c r="R743" s="211">
        <v>0</v>
      </c>
      <c r="S743" s="211">
        <v>0</v>
      </c>
      <c r="T743" s="211">
        <v>0</v>
      </c>
      <c r="U743" s="211">
        <v>0</v>
      </c>
      <c r="V743" s="211">
        <v>1</v>
      </c>
      <c r="W743" s="211">
        <v>20</v>
      </c>
      <c r="X743" s="211">
        <v>0</v>
      </c>
      <c r="Y743" s="211">
        <v>38567.24</v>
      </c>
    </row>
    <row r="744" spans="2:25" s="189" customFormat="1" x14ac:dyDescent="0.35">
      <c r="B744" s="211" t="s">
        <v>282</v>
      </c>
      <c r="C744" s="319" t="s">
        <v>3079</v>
      </c>
      <c r="D744" s="319" t="s">
        <v>3080</v>
      </c>
      <c r="E744" s="211" t="s">
        <v>3081</v>
      </c>
      <c r="F744" s="211" t="s">
        <v>702</v>
      </c>
      <c r="G744" s="211">
        <v>0</v>
      </c>
      <c r="H744" s="211">
        <v>0</v>
      </c>
      <c r="I744" s="211">
        <v>0</v>
      </c>
      <c r="J744" s="211">
        <v>0</v>
      </c>
      <c r="K744" s="211">
        <v>0</v>
      </c>
      <c r="L744" s="211">
        <v>0</v>
      </c>
      <c r="M744" s="211">
        <v>1</v>
      </c>
      <c r="N744" s="211">
        <v>20</v>
      </c>
      <c r="O744" s="211">
        <v>0</v>
      </c>
      <c r="P744" s="211">
        <v>0</v>
      </c>
      <c r="Q744" s="211">
        <v>0</v>
      </c>
      <c r="R744" s="211">
        <v>0</v>
      </c>
      <c r="S744" s="211">
        <v>0</v>
      </c>
      <c r="T744" s="211">
        <v>0</v>
      </c>
      <c r="U744" s="211">
        <v>0</v>
      </c>
      <c r="V744" s="211">
        <v>1</v>
      </c>
      <c r="W744" s="211">
        <v>20</v>
      </c>
      <c r="X744" s="211">
        <v>0</v>
      </c>
      <c r="Y744" s="211">
        <v>49494.33</v>
      </c>
    </row>
    <row r="745" spans="2:25" s="189" customFormat="1" x14ac:dyDescent="0.35">
      <c r="B745" s="211" t="s">
        <v>282</v>
      </c>
      <c r="C745" s="319" t="s">
        <v>3082</v>
      </c>
      <c r="D745" s="319" t="s">
        <v>3083</v>
      </c>
      <c r="E745" s="211" t="s">
        <v>3084</v>
      </c>
      <c r="F745" s="211" t="s">
        <v>705</v>
      </c>
      <c r="G745" s="211">
        <v>0</v>
      </c>
      <c r="H745" s="211">
        <v>0</v>
      </c>
      <c r="I745" s="211">
        <v>0</v>
      </c>
      <c r="J745" s="211">
        <v>0</v>
      </c>
      <c r="K745" s="211">
        <v>0</v>
      </c>
      <c r="L745" s="211">
        <v>0</v>
      </c>
      <c r="M745" s="211">
        <v>1</v>
      </c>
      <c r="N745" s="211">
        <v>30</v>
      </c>
      <c r="O745" s="211">
        <v>0</v>
      </c>
      <c r="P745" s="211">
        <v>0</v>
      </c>
      <c r="Q745" s="211">
        <v>0</v>
      </c>
      <c r="R745" s="211">
        <v>0</v>
      </c>
      <c r="S745" s="211">
        <v>0</v>
      </c>
      <c r="T745" s="211">
        <v>0</v>
      </c>
      <c r="U745" s="211">
        <v>0</v>
      </c>
      <c r="V745" s="211">
        <v>1</v>
      </c>
      <c r="W745" s="211">
        <v>30</v>
      </c>
      <c r="X745" s="211">
        <v>0</v>
      </c>
      <c r="Y745" s="211">
        <v>62981.06</v>
      </c>
    </row>
    <row r="746" spans="2:25" s="189" customFormat="1" x14ac:dyDescent="0.35">
      <c r="B746" s="211" t="s">
        <v>282</v>
      </c>
      <c r="C746" s="319" t="s">
        <v>3085</v>
      </c>
      <c r="D746" s="319" t="s">
        <v>3086</v>
      </c>
      <c r="E746" s="211" t="s">
        <v>3087</v>
      </c>
      <c r="F746" s="211" t="s">
        <v>710</v>
      </c>
      <c r="G746" s="211">
        <v>0</v>
      </c>
      <c r="H746" s="211">
        <v>0</v>
      </c>
      <c r="I746" s="211">
        <v>0</v>
      </c>
      <c r="J746" s="211">
        <v>0</v>
      </c>
      <c r="K746" s="211">
        <v>0</v>
      </c>
      <c r="L746" s="211">
        <v>0</v>
      </c>
      <c r="M746" s="211">
        <v>1</v>
      </c>
      <c r="N746" s="211">
        <v>16</v>
      </c>
      <c r="O746" s="211">
        <v>0</v>
      </c>
      <c r="P746" s="211">
        <v>0</v>
      </c>
      <c r="Q746" s="211">
        <v>0</v>
      </c>
      <c r="R746" s="211">
        <v>0</v>
      </c>
      <c r="S746" s="211">
        <v>0</v>
      </c>
      <c r="T746" s="211">
        <v>0</v>
      </c>
      <c r="U746" s="211">
        <v>0</v>
      </c>
      <c r="V746" s="211">
        <v>1</v>
      </c>
      <c r="W746" s="211">
        <v>16</v>
      </c>
      <c r="X746" s="211">
        <v>0</v>
      </c>
      <c r="Y746" s="211">
        <v>30920.63</v>
      </c>
    </row>
    <row r="747" spans="2:25" s="189" customFormat="1" x14ac:dyDescent="0.35">
      <c r="B747" s="211" t="s">
        <v>282</v>
      </c>
      <c r="C747" s="319" t="s">
        <v>3088</v>
      </c>
      <c r="D747" s="319" t="s">
        <v>3089</v>
      </c>
      <c r="E747" s="211" t="s">
        <v>3090</v>
      </c>
      <c r="F747" s="211" t="s">
        <v>887</v>
      </c>
      <c r="G747" s="211">
        <v>0</v>
      </c>
      <c r="H747" s="211">
        <v>0</v>
      </c>
      <c r="I747" s="211">
        <v>0</v>
      </c>
      <c r="J747" s="211">
        <v>0</v>
      </c>
      <c r="K747" s="211">
        <v>0</v>
      </c>
      <c r="L747" s="211">
        <v>0</v>
      </c>
      <c r="M747" s="211">
        <v>1</v>
      </c>
      <c r="N747" s="211">
        <v>20</v>
      </c>
      <c r="O747" s="211">
        <v>0</v>
      </c>
      <c r="P747" s="211">
        <v>0</v>
      </c>
      <c r="Q747" s="211">
        <v>0</v>
      </c>
      <c r="R747" s="211">
        <v>0</v>
      </c>
      <c r="S747" s="211">
        <v>0</v>
      </c>
      <c r="T747" s="211">
        <v>0</v>
      </c>
      <c r="U747" s="211">
        <v>0</v>
      </c>
      <c r="V747" s="211">
        <v>1</v>
      </c>
      <c r="W747" s="211">
        <v>20</v>
      </c>
      <c r="X747" s="211">
        <v>0</v>
      </c>
      <c r="Y747" s="211">
        <v>44562.239999999998</v>
      </c>
    </row>
    <row r="748" spans="2:25" s="189" customFormat="1" x14ac:dyDescent="0.35">
      <c r="B748" s="211" t="s">
        <v>282</v>
      </c>
      <c r="C748" s="319" t="s">
        <v>3091</v>
      </c>
      <c r="D748" s="319" t="s">
        <v>3092</v>
      </c>
      <c r="E748" s="211" t="s">
        <v>3093</v>
      </c>
      <c r="F748" s="211" t="s">
        <v>889</v>
      </c>
      <c r="G748" s="211">
        <v>0</v>
      </c>
      <c r="H748" s="211">
        <v>0</v>
      </c>
      <c r="I748" s="211">
        <v>0</v>
      </c>
      <c r="J748" s="211">
        <v>0</v>
      </c>
      <c r="K748" s="211">
        <v>0</v>
      </c>
      <c r="L748" s="211">
        <v>0</v>
      </c>
      <c r="M748" s="211">
        <v>1</v>
      </c>
      <c r="N748" s="211">
        <v>29</v>
      </c>
      <c r="O748" s="211">
        <v>0</v>
      </c>
      <c r="P748" s="211">
        <v>0</v>
      </c>
      <c r="Q748" s="211">
        <v>0</v>
      </c>
      <c r="R748" s="211">
        <v>0</v>
      </c>
      <c r="S748" s="211">
        <v>0</v>
      </c>
      <c r="T748" s="211">
        <v>0</v>
      </c>
      <c r="U748" s="211">
        <v>0</v>
      </c>
      <c r="V748" s="211">
        <v>1</v>
      </c>
      <c r="W748" s="211">
        <v>29</v>
      </c>
      <c r="X748" s="211">
        <v>0</v>
      </c>
      <c r="Y748" s="211">
        <v>86149.15</v>
      </c>
    </row>
    <row r="749" spans="2:25" s="189" customFormat="1" x14ac:dyDescent="0.35">
      <c r="B749" s="211" t="s">
        <v>282</v>
      </c>
      <c r="C749" s="319" t="s">
        <v>3094</v>
      </c>
      <c r="D749" s="319" t="s">
        <v>3095</v>
      </c>
      <c r="E749" s="211" t="s">
        <v>3096</v>
      </c>
      <c r="F749" s="211" t="s">
        <v>699</v>
      </c>
      <c r="G749" s="211">
        <v>0</v>
      </c>
      <c r="H749" s="211">
        <v>0</v>
      </c>
      <c r="I749" s="211">
        <v>0</v>
      </c>
      <c r="J749" s="211">
        <v>0</v>
      </c>
      <c r="K749" s="211">
        <v>0</v>
      </c>
      <c r="L749" s="211">
        <v>0</v>
      </c>
      <c r="M749" s="211">
        <v>1</v>
      </c>
      <c r="N749" s="211">
        <v>30</v>
      </c>
      <c r="O749" s="211">
        <v>0</v>
      </c>
      <c r="P749" s="211">
        <v>0</v>
      </c>
      <c r="Q749" s="211">
        <v>0</v>
      </c>
      <c r="R749" s="211">
        <v>0</v>
      </c>
      <c r="S749" s="211">
        <v>0</v>
      </c>
      <c r="T749" s="211">
        <v>0</v>
      </c>
      <c r="U749" s="211">
        <v>0</v>
      </c>
      <c r="V749" s="211">
        <v>1</v>
      </c>
      <c r="W749" s="211">
        <v>30</v>
      </c>
      <c r="X749" s="211">
        <v>0</v>
      </c>
      <c r="Y749" s="211">
        <v>78428.759999999995</v>
      </c>
    </row>
    <row r="750" spans="2:25" s="189" customFormat="1" x14ac:dyDescent="0.35">
      <c r="B750" s="211" t="s">
        <v>282</v>
      </c>
      <c r="C750" s="319" t="s">
        <v>3097</v>
      </c>
      <c r="D750" s="319" t="s">
        <v>3098</v>
      </c>
      <c r="E750" s="211" t="s">
        <v>3099</v>
      </c>
      <c r="F750" s="211" t="s">
        <v>700</v>
      </c>
      <c r="G750" s="211">
        <v>0</v>
      </c>
      <c r="H750" s="211">
        <v>0</v>
      </c>
      <c r="I750" s="211">
        <v>0</v>
      </c>
      <c r="J750" s="211">
        <v>0</v>
      </c>
      <c r="K750" s="211">
        <v>0</v>
      </c>
      <c r="L750" s="211">
        <v>0</v>
      </c>
      <c r="M750" s="211">
        <v>1</v>
      </c>
      <c r="N750" s="211">
        <v>32</v>
      </c>
      <c r="O750" s="211">
        <v>0</v>
      </c>
      <c r="P750" s="211">
        <v>0</v>
      </c>
      <c r="Q750" s="211">
        <v>0</v>
      </c>
      <c r="R750" s="211">
        <v>0</v>
      </c>
      <c r="S750" s="211">
        <v>0</v>
      </c>
      <c r="T750" s="211">
        <v>0</v>
      </c>
      <c r="U750" s="211">
        <v>0</v>
      </c>
      <c r="V750" s="211">
        <v>1</v>
      </c>
      <c r="W750" s="211">
        <v>32</v>
      </c>
      <c r="X750" s="211">
        <v>0</v>
      </c>
      <c r="Y750" s="211">
        <v>75157.070000000007</v>
      </c>
    </row>
    <row r="751" spans="2:25" s="189" customFormat="1" x14ac:dyDescent="0.35">
      <c r="B751" s="211" t="s">
        <v>282</v>
      </c>
      <c r="C751" s="319" t="s">
        <v>3100</v>
      </c>
      <c r="D751" s="319" t="s">
        <v>3101</v>
      </c>
      <c r="E751" s="211" t="s">
        <v>3102</v>
      </c>
      <c r="F751" s="211" t="s">
        <v>702</v>
      </c>
      <c r="G751" s="211">
        <v>0</v>
      </c>
      <c r="H751" s="211">
        <v>0</v>
      </c>
      <c r="I751" s="211">
        <v>0</v>
      </c>
      <c r="J751" s="211">
        <v>0</v>
      </c>
      <c r="K751" s="211">
        <v>0</v>
      </c>
      <c r="L751" s="211">
        <v>0</v>
      </c>
      <c r="M751" s="211">
        <v>1</v>
      </c>
      <c r="N751" s="211">
        <v>22</v>
      </c>
      <c r="O751" s="211">
        <v>0</v>
      </c>
      <c r="P751" s="211">
        <v>0</v>
      </c>
      <c r="Q751" s="211">
        <v>0</v>
      </c>
      <c r="R751" s="211">
        <v>0</v>
      </c>
      <c r="S751" s="211">
        <v>0</v>
      </c>
      <c r="T751" s="211">
        <v>0</v>
      </c>
      <c r="U751" s="211">
        <v>0</v>
      </c>
      <c r="V751" s="211">
        <v>1</v>
      </c>
      <c r="W751" s="211">
        <v>22</v>
      </c>
      <c r="X751" s="211">
        <v>0</v>
      </c>
      <c r="Y751" s="211">
        <v>46000.35</v>
      </c>
    </row>
    <row r="752" spans="2:25" s="189" customFormat="1" x14ac:dyDescent="0.35">
      <c r="B752" s="211" t="s">
        <v>282</v>
      </c>
      <c r="C752" s="319" t="s">
        <v>3103</v>
      </c>
      <c r="D752" s="319" t="s">
        <v>3104</v>
      </c>
      <c r="E752" s="211" t="s">
        <v>3105</v>
      </c>
      <c r="F752" s="211" t="s">
        <v>698</v>
      </c>
      <c r="G752" s="211">
        <v>0</v>
      </c>
      <c r="H752" s="211">
        <v>0</v>
      </c>
      <c r="I752" s="211">
        <v>0</v>
      </c>
      <c r="J752" s="211">
        <v>0</v>
      </c>
      <c r="K752" s="211">
        <v>0</v>
      </c>
      <c r="L752" s="211">
        <v>0</v>
      </c>
      <c r="M752" s="211">
        <v>1</v>
      </c>
      <c r="N752" s="211">
        <v>24</v>
      </c>
      <c r="O752" s="211">
        <v>0</v>
      </c>
      <c r="P752" s="211">
        <v>0</v>
      </c>
      <c r="Q752" s="211">
        <v>0</v>
      </c>
      <c r="R752" s="211">
        <v>0</v>
      </c>
      <c r="S752" s="211">
        <v>0</v>
      </c>
      <c r="T752" s="211">
        <v>0</v>
      </c>
      <c r="U752" s="211">
        <v>0</v>
      </c>
      <c r="V752" s="211">
        <v>1</v>
      </c>
      <c r="W752" s="211">
        <v>24</v>
      </c>
      <c r="X752" s="211">
        <v>0</v>
      </c>
      <c r="Y752" s="211">
        <v>54608.51</v>
      </c>
    </row>
    <row r="753" spans="2:25" s="189" customFormat="1" x14ac:dyDescent="0.35">
      <c r="B753" s="211" t="s">
        <v>282</v>
      </c>
      <c r="C753" s="319" t="s">
        <v>3106</v>
      </c>
      <c r="D753" s="319" t="s">
        <v>3107</v>
      </c>
      <c r="E753" s="211" t="s">
        <v>3108</v>
      </c>
      <c r="F753" s="211" t="s">
        <v>709</v>
      </c>
      <c r="G753" s="211">
        <v>0</v>
      </c>
      <c r="H753" s="211">
        <v>0</v>
      </c>
      <c r="I753" s="211">
        <v>0</v>
      </c>
      <c r="J753" s="211">
        <v>0</v>
      </c>
      <c r="K753" s="211">
        <v>0</v>
      </c>
      <c r="L753" s="211">
        <v>0</v>
      </c>
      <c r="M753" s="211">
        <v>1</v>
      </c>
      <c r="N753" s="211">
        <v>22</v>
      </c>
      <c r="O753" s="211">
        <v>0</v>
      </c>
      <c r="P753" s="211">
        <v>0</v>
      </c>
      <c r="Q753" s="211">
        <v>0</v>
      </c>
      <c r="R753" s="211">
        <v>0</v>
      </c>
      <c r="S753" s="211">
        <v>0</v>
      </c>
      <c r="T753" s="211">
        <v>0</v>
      </c>
      <c r="U753" s="211">
        <v>0</v>
      </c>
      <c r="V753" s="211">
        <v>1</v>
      </c>
      <c r="W753" s="211">
        <v>22</v>
      </c>
      <c r="X753" s="211">
        <v>0</v>
      </c>
      <c r="Y753" s="211">
        <v>48951.17</v>
      </c>
    </row>
    <row r="754" spans="2:25" s="189" customFormat="1" x14ac:dyDescent="0.35">
      <c r="B754" s="211" t="s">
        <v>282</v>
      </c>
      <c r="C754" s="319" t="s">
        <v>3109</v>
      </c>
      <c r="D754" s="319" t="s">
        <v>3110</v>
      </c>
      <c r="E754" s="211" t="s">
        <v>3111</v>
      </c>
      <c r="F754" s="211" t="s">
        <v>888</v>
      </c>
      <c r="G754" s="211">
        <v>0</v>
      </c>
      <c r="H754" s="211">
        <v>0</v>
      </c>
      <c r="I754" s="211">
        <v>0</v>
      </c>
      <c r="J754" s="211">
        <v>0</v>
      </c>
      <c r="K754" s="211">
        <v>0</v>
      </c>
      <c r="L754" s="211">
        <v>0</v>
      </c>
      <c r="M754" s="211">
        <v>1</v>
      </c>
      <c r="N754" s="211">
        <v>29</v>
      </c>
      <c r="O754" s="211">
        <v>0</v>
      </c>
      <c r="P754" s="211">
        <v>0</v>
      </c>
      <c r="Q754" s="211">
        <v>0</v>
      </c>
      <c r="R754" s="211">
        <v>0</v>
      </c>
      <c r="S754" s="211">
        <v>0</v>
      </c>
      <c r="T754" s="211">
        <v>0</v>
      </c>
      <c r="U754" s="211">
        <v>0</v>
      </c>
      <c r="V754" s="211">
        <v>1</v>
      </c>
      <c r="W754" s="211">
        <v>29</v>
      </c>
      <c r="X754" s="211">
        <v>0</v>
      </c>
      <c r="Y754" s="211">
        <v>71019.83</v>
      </c>
    </row>
    <row r="755" spans="2:25" s="189" customFormat="1" x14ac:dyDescent="0.35">
      <c r="B755" s="211" t="s">
        <v>282</v>
      </c>
      <c r="C755" s="319" t="s">
        <v>3112</v>
      </c>
      <c r="D755" s="319" t="s">
        <v>3113</v>
      </c>
      <c r="E755" s="211" t="s">
        <v>3114</v>
      </c>
      <c r="F755" s="211" t="s">
        <v>703</v>
      </c>
      <c r="G755" s="211">
        <v>0</v>
      </c>
      <c r="H755" s="211">
        <v>0</v>
      </c>
      <c r="I755" s="211">
        <v>0</v>
      </c>
      <c r="J755" s="211">
        <v>0</v>
      </c>
      <c r="K755" s="211">
        <v>0</v>
      </c>
      <c r="L755" s="211">
        <v>0</v>
      </c>
      <c r="M755" s="211">
        <v>1</v>
      </c>
      <c r="N755" s="211">
        <v>15</v>
      </c>
      <c r="O755" s="211">
        <v>0</v>
      </c>
      <c r="P755" s="211">
        <v>0</v>
      </c>
      <c r="Q755" s="211">
        <v>0</v>
      </c>
      <c r="R755" s="211">
        <v>0</v>
      </c>
      <c r="S755" s="211">
        <v>0</v>
      </c>
      <c r="T755" s="211">
        <v>0</v>
      </c>
      <c r="U755" s="211">
        <v>0</v>
      </c>
      <c r="V755" s="211">
        <v>1</v>
      </c>
      <c r="W755" s="211">
        <v>15</v>
      </c>
      <c r="X755" s="211">
        <v>0</v>
      </c>
      <c r="Y755" s="211">
        <v>35967.019999999997</v>
      </c>
    </row>
    <row r="756" spans="2:25" s="189" customFormat="1" x14ac:dyDescent="0.35">
      <c r="B756" s="211" t="s">
        <v>282</v>
      </c>
      <c r="C756" s="319" t="s">
        <v>3115</v>
      </c>
      <c r="D756" s="319" t="s">
        <v>3116</v>
      </c>
      <c r="E756" s="211" t="s">
        <v>3117</v>
      </c>
      <c r="F756" s="211" t="s">
        <v>701</v>
      </c>
      <c r="G756" s="211">
        <v>0</v>
      </c>
      <c r="H756" s="211">
        <v>0</v>
      </c>
      <c r="I756" s="211">
        <v>0</v>
      </c>
      <c r="J756" s="211">
        <v>0</v>
      </c>
      <c r="K756" s="211">
        <v>0</v>
      </c>
      <c r="L756" s="211">
        <v>0</v>
      </c>
      <c r="M756" s="211">
        <v>1</v>
      </c>
      <c r="N756" s="211">
        <v>30</v>
      </c>
      <c r="O756" s="211">
        <v>0</v>
      </c>
      <c r="P756" s="211">
        <v>0</v>
      </c>
      <c r="Q756" s="211">
        <v>0</v>
      </c>
      <c r="R756" s="211">
        <v>0</v>
      </c>
      <c r="S756" s="211">
        <v>0</v>
      </c>
      <c r="T756" s="211">
        <v>0</v>
      </c>
      <c r="U756" s="211">
        <v>0</v>
      </c>
      <c r="V756" s="211">
        <v>1</v>
      </c>
      <c r="W756" s="211">
        <v>30</v>
      </c>
      <c r="X756" s="211">
        <v>0</v>
      </c>
      <c r="Y756" s="211">
        <v>93251.66</v>
      </c>
    </row>
    <row r="757" spans="2:25" s="189" customFormat="1" x14ac:dyDescent="0.35">
      <c r="B757" s="211" t="s">
        <v>282</v>
      </c>
      <c r="C757" s="319" t="s">
        <v>3118</v>
      </c>
      <c r="D757" s="319" t="s">
        <v>3119</v>
      </c>
      <c r="E757" s="211" t="s">
        <v>3120</v>
      </c>
      <c r="F757" s="211" t="s">
        <v>699</v>
      </c>
      <c r="G757" s="211">
        <v>0</v>
      </c>
      <c r="H757" s="211">
        <v>0</v>
      </c>
      <c r="I757" s="211">
        <v>0</v>
      </c>
      <c r="J757" s="211">
        <v>0</v>
      </c>
      <c r="K757" s="211">
        <v>0</v>
      </c>
      <c r="L757" s="211">
        <v>0</v>
      </c>
      <c r="M757" s="211">
        <v>1</v>
      </c>
      <c r="N757" s="211">
        <v>40</v>
      </c>
      <c r="O757" s="211">
        <v>0</v>
      </c>
      <c r="P757" s="211">
        <v>0</v>
      </c>
      <c r="Q757" s="211">
        <v>0</v>
      </c>
      <c r="R757" s="211">
        <v>0</v>
      </c>
      <c r="S757" s="211">
        <v>0</v>
      </c>
      <c r="T757" s="211">
        <v>0</v>
      </c>
      <c r="U757" s="211">
        <v>0</v>
      </c>
      <c r="V757" s="211">
        <v>1</v>
      </c>
      <c r="W757" s="211">
        <v>40</v>
      </c>
      <c r="X757" s="211">
        <v>0</v>
      </c>
      <c r="Y757" s="211">
        <v>91968.04</v>
      </c>
    </row>
    <row r="758" spans="2:25" s="189" customFormat="1" x14ac:dyDescent="0.35">
      <c r="B758" s="211" t="s">
        <v>282</v>
      </c>
      <c r="C758" s="319" t="s">
        <v>3121</v>
      </c>
      <c r="D758" s="319" t="s">
        <v>3122</v>
      </c>
      <c r="E758" s="211" t="s">
        <v>3123</v>
      </c>
      <c r="F758" s="211" t="s">
        <v>710</v>
      </c>
      <c r="G758" s="211">
        <v>0</v>
      </c>
      <c r="H758" s="211">
        <v>0</v>
      </c>
      <c r="I758" s="211">
        <v>0</v>
      </c>
      <c r="J758" s="211">
        <v>0</v>
      </c>
      <c r="K758" s="211">
        <v>0</v>
      </c>
      <c r="L758" s="211">
        <v>0</v>
      </c>
      <c r="M758" s="211">
        <v>1</v>
      </c>
      <c r="N758" s="211">
        <v>15</v>
      </c>
      <c r="O758" s="211">
        <v>0</v>
      </c>
      <c r="P758" s="211">
        <v>0</v>
      </c>
      <c r="Q758" s="211">
        <v>0</v>
      </c>
      <c r="R758" s="211">
        <v>0</v>
      </c>
      <c r="S758" s="211">
        <v>0</v>
      </c>
      <c r="T758" s="211">
        <v>0</v>
      </c>
      <c r="U758" s="211">
        <v>0</v>
      </c>
      <c r="V758" s="211">
        <v>1</v>
      </c>
      <c r="W758" s="211">
        <v>15</v>
      </c>
      <c r="X758" s="211">
        <v>0</v>
      </c>
      <c r="Y758" s="211">
        <v>47917.78</v>
      </c>
    </row>
    <row r="759" spans="2:25" s="189" customFormat="1" x14ac:dyDescent="0.35">
      <c r="B759" s="211" t="s">
        <v>282</v>
      </c>
      <c r="C759" s="319" t="s">
        <v>3124</v>
      </c>
      <c r="D759" s="319" t="s">
        <v>3125</v>
      </c>
      <c r="E759" s="211" t="s">
        <v>3126</v>
      </c>
      <c r="F759" s="211" t="s">
        <v>704</v>
      </c>
      <c r="G759" s="211">
        <v>0</v>
      </c>
      <c r="H759" s="211">
        <v>0</v>
      </c>
      <c r="I759" s="211">
        <v>0</v>
      </c>
      <c r="J759" s="211">
        <v>0</v>
      </c>
      <c r="K759" s="211">
        <v>0</v>
      </c>
      <c r="L759" s="211">
        <v>0</v>
      </c>
      <c r="M759" s="211">
        <v>1</v>
      </c>
      <c r="N759" s="211">
        <v>19</v>
      </c>
      <c r="O759" s="211">
        <v>0</v>
      </c>
      <c r="P759" s="211">
        <v>0</v>
      </c>
      <c r="Q759" s="211">
        <v>0</v>
      </c>
      <c r="R759" s="211">
        <v>0</v>
      </c>
      <c r="S759" s="211">
        <v>0</v>
      </c>
      <c r="T759" s="211">
        <v>0</v>
      </c>
      <c r="U759" s="211">
        <v>0</v>
      </c>
      <c r="V759" s="211">
        <v>1</v>
      </c>
      <c r="W759" s="211">
        <v>19</v>
      </c>
      <c r="X759" s="211">
        <v>0</v>
      </c>
      <c r="Y759" s="211">
        <v>48108.45</v>
      </c>
    </row>
    <row r="760" spans="2:25" s="189" customFormat="1" x14ac:dyDescent="0.35">
      <c r="B760" s="211" t="s">
        <v>282</v>
      </c>
      <c r="C760" s="319" t="s">
        <v>3127</v>
      </c>
      <c r="D760" s="319" t="s">
        <v>3128</v>
      </c>
      <c r="E760" s="211" t="s">
        <v>3129</v>
      </c>
      <c r="F760" s="211" t="s">
        <v>710</v>
      </c>
      <c r="G760" s="211">
        <v>0</v>
      </c>
      <c r="H760" s="211">
        <v>0</v>
      </c>
      <c r="I760" s="211">
        <v>0</v>
      </c>
      <c r="J760" s="211">
        <v>0</v>
      </c>
      <c r="K760" s="211">
        <v>0</v>
      </c>
      <c r="L760" s="211">
        <v>0</v>
      </c>
      <c r="M760" s="211">
        <v>1</v>
      </c>
      <c r="N760" s="211">
        <v>28</v>
      </c>
      <c r="O760" s="211">
        <v>0</v>
      </c>
      <c r="P760" s="211">
        <v>0</v>
      </c>
      <c r="Q760" s="211">
        <v>0</v>
      </c>
      <c r="R760" s="211">
        <v>0</v>
      </c>
      <c r="S760" s="211">
        <v>0</v>
      </c>
      <c r="T760" s="211">
        <v>0</v>
      </c>
      <c r="U760" s="211">
        <v>0</v>
      </c>
      <c r="V760" s="211">
        <v>1</v>
      </c>
      <c r="W760" s="211">
        <v>28</v>
      </c>
      <c r="X760" s="211">
        <v>0</v>
      </c>
      <c r="Y760" s="211">
        <v>56440.43</v>
      </c>
    </row>
    <row r="761" spans="2:25" s="189" customFormat="1" x14ac:dyDescent="0.35">
      <c r="B761" s="211" t="s">
        <v>282</v>
      </c>
      <c r="C761" s="319" t="s">
        <v>3130</v>
      </c>
      <c r="D761" s="319" t="s">
        <v>3131</v>
      </c>
      <c r="E761" s="211" t="s">
        <v>3132</v>
      </c>
      <c r="F761" s="211" t="s">
        <v>701</v>
      </c>
      <c r="G761" s="211">
        <v>0</v>
      </c>
      <c r="H761" s="211">
        <v>0</v>
      </c>
      <c r="I761" s="211">
        <v>0</v>
      </c>
      <c r="J761" s="211">
        <v>0</v>
      </c>
      <c r="K761" s="211">
        <v>0</v>
      </c>
      <c r="L761" s="211">
        <v>0</v>
      </c>
      <c r="M761" s="211">
        <v>1</v>
      </c>
      <c r="N761" s="211">
        <v>21</v>
      </c>
      <c r="O761" s="211">
        <v>0</v>
      </c>
      <c r="P761" s="211">
        <v>0</v>
      </c>
      <c r="Q761" s="211">
        <v>0</v>
      </c>
      <c r="R761" s="211">
        <v>0</v>
      </c>
      <c r="S761" s="211">
        <v>0</v>
      </c>
      <c r="T761" s="211">
        <v>0</v>
      </c>
      <c r="U761" s="211">
        <v>0</v>
      </c>
      <c r="V761" s="211">
        <v>1</v>
      </c>
      <c r="W761" s="211">
        <v>21</v>
      </c>
      <c r="X761" s="211">
        <v>0</v>
      </c>
      <c r="Y761" s="211">
        <v>48002.58</v>
      </c>
    </row>
    <row r="762" spans="2:25" s="189" customFormat="1" x14ac:dyDescent="0.35">
      <c r="B762" s="211" t="s">
        <v>282</v>
      </c>
      <c r="C762" s="319" t="s">
        <v>3133</v>
      </c>
      <c r="D762" s="319" t="s">
        <v>3134</v>
      </c>
      <c r="E762" s="211" t="s">
        <v>3135</v>
      </c>
      <c r="F762" s="211" t="s">
        <v>701</v>
      </c>
      <c r="G762" s="211">
        <v>0</v>
      </c>
      <c r="H762" s="211">
        <v>0</v>
      </c>
      <c r="I762" s="211">
        <v>0</v>
      </c>
      <c r="J762" s="211">
        <v>0</v>
      </c>
      <c r="K762" s="211">
        <v>0</v>
      </c>
      <c r="L762" s="211">
        <v>0</v>
      </c>
      <c r="M762" s="211">
        <v>1</v>
      </c>
      <c r="N762" s="211">
        <v>35</v>
      </c>
      <c r="O762" s="211">
        <v>0</v>
      </c>
      <c r="P762" s="211">
        <v>0</v>
      </c>
      <c r="Q762" s="211">
        <v>0</v>
      </c>
      <c r="R762" s="211">
        <v>0</v>
      </c>
      <c r="S762" s="211">
        <v>0</v>
      </c>
      <c r="T762" s="211">
        <v>0</v>
      </c>
      <c r="U762" s="211">
        <v>0</v>
      </c>
      <c r="V762" s="211">
        <v>1</v>
      </c>
      <c r="W762" s="211">
        <v>35</v>
      </c>
      <c r="X762" s="211">
        <v>0</v>
      </c>
      <c r="Y762" s="211">
        <v>103413.14</v>
      </c>
    </row>
    <row r="763" spans="2:25" s="189" customFormat="1" x14ac:dyDescent="0.35">
      <c r="B763" s="211" t="s">
        <v>282</v>
      </c>
      <c r="C763" s="319" t="s">
        <v>3136</v>
      </c>
      <c r="D763" s="319" t="s">
        <v>3137</v>
      </c>
      <c r="E763" s="211" t="s">
        <v>3138</v>
      </c>
      <c r="F763" s="211" t="s">
        <v>705</v>
      </c>
      <c r="G763" s="211">
        <v>0</v>
      </c>
      <c r="H763" s="211">
        <v>0</v>
      </c>
      <c r="I763" s="211">
        <v>0</v>
      </c>
      <c r="J763" s="211">
        <v>0</v>
      </c>
      <c r="K763" s="211">
        <v>0</v>
      </c>
      <c r="L763" s="211">
        <v>0</v>
      </c>
      <c r="M763" s="211">
        <v>1</v>
      </c>
      <c r="N763" s="211">
        <v>23</v>
      </c>
      <c r="O763" s="211">
        <v>0</v>
      </c>
      <c r="P763" s="211">
        <v>0</v>
      </c>
      <c r="Q763" s="211">
        <v>0</v>
      </c>
      <c r="R763" s="211">
        <v>0</v>
      </c>
      <c r="S763" s="211">
        <v>0</v>
      </c>
      <c r="T763" s="211">
        <v>0</v>
      </c>
      <c r="U763" s="211">
        <v>0</v>
      </c>
      <c r="V763" s="211">
        <v>1</v>
      </c>
      <c r="W763" s="211">
        <v>23</v>
      </c>
      <c r="X763" s="211">
        <v>0</v>
      </c>
      <c r="Y763" s="211">
        <v>39188.720000000001</v>
      </c>
    </row>
    <row r="764" spans="2:25" s="189" customFormat="1" x14ac:dyDescent="0.35">
      <c r="B764" s="211" t="s">
        <v>282</v>
      </c>
      <c r="C764" s="319" t="s">
        <v>3139</v>
      </c>
      <c r="D764" s="319" t="s">
        <v>3140</v>
      </c>
      <c r="E764" s="211" t="s">
        <v>3141</v>
      </c>
      <c r="F764" s="211" t="s">
        <v>703</v>
      </c>
      <c r="G764" s="211">
        <v>0</v>
      </c>
      <c r="H764" s="211">
        <v>0</v>
      </c>
      <c r="I764" s="211">
        <v>0</v>
      </c>
      <c r="J764" s="211">
        <v>0</v>
      </c>
      <c r="K764" s="211">
        <v>0</v>
      </c>
      <c r="L764" s="211">
        <v>0</v>
      </c>
      <c r="M764" s="211">
        <v>1</v>
      </c>
      <c r="N764" s="211">
        <v>31</v>
      </c>
      <c r="O764" s="211">
        <v>0</v>
      </c>
      <c r="P764" s="211">
        <v>0</v>
      </c>
      <c r="Q764" s="211">
        <v>0</v>
      </c>
      <c r="R764" s="211">
        <v>0</v>
      </c>
      <c r="S764" s="211">
        <v>0</v>
      </c>
      <c r="T764" s="211">
        <v>0</v>
      </c>
      <c r="U764" s="211">
        <v>0</v>
      </c>
      <c r="V764" s="211">
        <v>1</v>
      </c>
      <c r="W764" s="211">
        <v>31</v>
      </c>
      <c r="X764" s="211">
        <v>0</v>
      </c>
      <c r="Y764" s="211">
        <v>87373.29</v>
      </c>
    </row>
    <row r="765" spans="2:25" s="189" customFormat="1" x14ac:dyDescent="0.35">
      <c r="B765" s="211" t="s">
        <v>282</v>
      </c>
      <c r="C765" s="319" t="s">
        <v>3142</v>
      </c>
      <c r="D765" s="319" t="s">
        <v>3143</v>
      </c>
      <c r="E765" s="211" t="s">
        <v>3144</v>
      </c>
      <c r="F765" s="211" t="s">
        <v>708</v>
      </c>
      <c r="G765" s="211">
        <v>0</v>
      </c>
      <c r="H765" s="211">
        <v>0</v>
      </c>
      <c r="I765" s="211">
        <v>0</v>
      </c>
      <c r="J765" s="211">
        <v>0</v>
      </c>
      <c r="K765" s="211">
        <v>0</v>
      </c>
      <c r="L765" s="211">
        <v>0</v>
      </c>
      <c r="M765" s="211">
        <v>1</v>
      </c>
      <c r="N765" s="211">
        <v>22</v>
      </c>
      <c r="O765" s="211">
        <v>0</v>
      </c>
      <c r="P765" s="211">
        <v>0</v>
      </c>
      <c r="Q765" s="211">
        <v>0</v>
      </c>
      <c r="R765" s="211">
        <v>0</v>
      </c>
      <c r="S765" s="211">
        <v>0</v>
      </c>
      <c r="T765" s="211">
        <v>0</v>
      </c>
      <c r="U765" s="211">
        <v>0</v>
      </c>
      <c r="V765" s="211">
        <v>1</v>
      </c>
      <c r="W765" s="211">
        <v>22</v>
      </c>
      <c r="X765" s="211">
        <v>0</v>
      </c>
      <c r="Y765" s="211">
        <v>52670.96</v>
      </c>
    </row>
    <row r="766" spans="2:25" s="189" customFormat="1" x14ac:dyDescent="0.35">
      <c r="B766" s="211" t="s">
        <v>282</v>
      </c>
      <c r="C766" s="319" t="s">
        <v>532</v>
      </c>
      <c r="D766" s="319" t="s">
        <v>533</v>
      </c>
      <c r="E766" s="211" t="s">
        <v>585</v>
      </c>
      <c r="F766" s="211" t="s">
        <v>708</v>
      </c>
      <c r="G766" s="211">
        <v>0</v>
      </c>
      <c r="H766" s="211">
        <v>0</v>
      </c>
      <c r="I766" s="211">
        <v>0</v>
      </c>
      <c r="J766" s="211">
        <v>0</v>
      </c>
      <c r="K766" s="211">
        <v>0</v>
      </c>
      <c r="L766" s="211">
        <v>0</v>
      </c>
      <c r="M766" s="211">
        <v>1</v>
      </c>
      <c r="N766" s="211">
        <v>0</v>
      </c>
      <c r="O766" s="211">
        <v>0</v>
      </c>
      <c r="P766" s="211">
        <v>0</v>
      </c>
      <c r="Q766" s="211">
        <v>0</v>
      </c>
      <c r="R766" s="211">
        <v>0</v>
      </c>
      <c r="S766" s="211">
        <v>0</v>
      </c>
      <c r="T766" s="211">
        <v>0</v>
      </c>
      <c r="U766" s="211">
        <v>0</v>
      </c>
      <c r="V766" s="211">
        <v>1</v>
      </c>
      <c r="W766" s="211">
        <v>0</v>
      </c>
      <c r="X766" s="211">
        <v>0</v>
      </c>
      <c r="Y766" s="211">
        <v>22917.3</v>
      </c>
    </row>
    <row r="767" spans="2:25" s="189" customFormat="1" x14ac:dyDescent="0.35">
      <c r="B767" s="211" t="s">
        <v>282</v>
      </c>
      <c r="C767" s="319" t="s">
        <v>3145</v>
      </c>
      <c r="D767" s="319" t="s">
        <v>3146</v>
      </c>
      <c r="E767" s="211" t="s">
        <v>3147</v>
      </c>
      <c r="F767" s="211" t="s">
        <v>698</v>
      </c>
      <c r="G767" s="211">
        <v>0</v>
      </c>
      <c r="H767" s="211">
        <v>0</v>
      </c>
      <c r="I767" s="211">
        <v>0</v>
      </c>
      <c r="J767" s="211">
        <v>0</v>
      </c>
      <c r="K767" s="211">
        <v>0</v>
      </c>
      <c r="L767" s="211">
        <v>0</v>
      </c>
      <c r="M767" s="211">
        <v>1</v>
      </c>
      <c r="N767" s="211">
        <v>19</v>
      </c>
      <c r="O767" s="211">
        <v>0</v>
      </c>
      <c r="P767" s="211">
        <v>0</v>
      </c>
      <c r="Q767" s="211">
        <v>0</v>
      </c>
      <c r="R767" s="211">
        <v>0</v>
      </c>
      <c r="S767" s="211">
        <v>0</v>
      </c>
      <c r="T767" s="211">
        <v>0</v>
      </c>
      <c r="U767" s="211">
        <v>0</v>
      </c>
      <c r="V767" s="211">
        <v>1</v>
      </c>
      <c r="W767" s="211">
        <v>19</v>
      </c>
      <c r="X767" s="211">
        <v>0</v>
      </c>
      <c r="Y767" s="211">
        <v>48057.99</v>
      </c>
    </row>
    <row r="768" spans="2:25" s="189" customFormat="1" x14ac:dyDescent="0.35">
      <c r="B768" s="211" t="s">
        <v>282</v>
      </c>
      <c r="C768" s="319" t="s">
        <v>3148</v>
      </c>
      <c r="D768" s="319" t="s">
        <v>3149</v>
      </c>
      <c r="E768" s="211" t="s">
        <v>3150</v>
      </c>
      <c r="F768" s="211" t="s">
        <v>699</v>
      </c>
      <c r="G768" s="211">
        <v>0</v>
      </c>
      <c r="H768" s="211">
        <v>0</v>
      </c>
      <c r="I768" s="211">
        <v>0</v>
      </c>
      <c r="J768" s="211">
        <v>0</v>
      </c>
      <c r="K768" s="211">
        <v>0</v>
      </c>
      <c r="L768" s="211">
        <v>0</v>
      </c>
      <c r="M768" s="211">
        <v>1</v>
      </c>
      <c r="N768" s="211">
        <v>19</v>
      </c>
      <c r="O768" s="211">
        <v>0</v>
      </c>
      <c r="P768" s="211">
        <v>0</v>
      </c>
      <c r="Q768" s="211">
        <v>0</v>
      </c>
      <c r="R768" s="211">
        <v>0</v>
      </c>
      <c r="S768" s="211">
        <v>0</v>
      </c>
      <c r="T768" s="211">
        <v>0</v>
      </c>
      <c r="U768" s="211">
        <v>0</v>
      </c>
      <c r="V768" s="211">
        <v>1</v>
      </c>
      <c r="W768" s="211">
        <v>19</v>
      </c>
      <c r="X768" s="211">
        <v>0</v>
      </c>
      <c r="Y768" s="211">
        <v>49035.7</v>
      </c>
    </row>
    <row r="769" spans="2:25" s="189" customFormat="1" x14ac:dyDescent="0.35">
      <c r="B769" s="211" t="s">
        <v>282</v>
      </c>
      <c r="C769" s="319" t="s">
        <v>3151</v>
      </c>
      <c r="D769" s="319" t="s">
        <v>3152</v>
      </c>
      <c r="E769" s="211" t="s">
        <v>3153</v>
      </c>
      <c r="F769" s="211" t="s">
        <v>704</v>
      </c>
      <c r="G769" s="211">
        <v>0</v>
      </c>
      <c r="H769" s="211">
        <v>0</v>
      </c>
      <c r="I769" s="211">
        <v>0</v>
      </c>
      <c r="J769" s="211">
        <v>0</v>
      </c>
      <c r="K769" s="211">
        <v>0</v>
      </c>
      <c r="L769" s="211">
        <v>0</v>
      </c>
      <c r="M769" s="211">
        <v>1</v>
      </c>
      <c r="N769" s="211">
        <v>20</v>
      </c>
      <c r="O769" s="211">
        <v>0</v>
      </c>
      <c r="P769" s="211">
        <v>0</v>
      </c>
      <c r="Q769" s="211">
        <v>0</v>
      </c>
      <c r="R769" s="211">
        <v>0</v>
      </c>
      <c r="S769" s="211">
        <v>0</v>
      </c>
      <c r="T769" s="211">
        <v>0</v>
      </c>
      <c r="U769" s="211">
        <v>0</v>
      </c>
      <c r="V769" s="211">
        <v>1</v>
      </c>
      <c r="W769" s="211">
        <v>20</v>
      </c>
      <c r="X769" s="211">
        <v>0</v>
      </c>
      <c r="Y769" s="211">
        <v>48544.25</v>
      </c>
    </row>
    <row r="770" spans="2:25" s="189" customFormat="1" x14ac:dyDescent="0.35">
      <c r="B770" s="211" t="s">
        <v>282</v>
      </c>
      <c r="C770" s="319" t="s">
        <v>3154</v>
      </c>
      <c r="D770" s="319" t="s">
        <v>3155</v>
      </c>
      <c r="E770" s="211" t="s">
        <v>3156</v>
      </c>
      <c r="F770" s="211" t="s">
        <v>701</v>
      </c>
      <c r="G770" s="211">
        <v>0</v>
      </c>
      <c r="H770" s="211">
        <v>0</v>
      </c>
      <c r="I770" s="211">
        <v>0</v>
      </c>
      <c r="J770" s="211">
        <v>0</v>
      </c>
      <c r="K770" s="211">
        <v>0</v>
      </c>
      <c r="L770" s="211">
        <v>0</v>
      </c>
      <c r="M770" s="211">
        <v>1</v>
      </c>
      <c r="N770" s="211">
        <v>17</v>
      </c>
      <c r="O770" s="211">
        <v>0</v>
      </c>
      <c r="P770" s="211">
        <v>0</v>
      </c>
      <c r="Q770" s="211">
        <v>0</v>
      </c>
      <c r="R770" s="211">
        <v>0</v>
      </c>
      <c r="S770" s="211">
        <v>0</v>
      </c>
      <c r="T770" s="211">
        <v>0</v>
      </c>
      <c r="U770" s="211">
        <v>0</v>
      </c>
      <c r="V770" s="211">
        <v>1</v>
      </c>
      <c r="W770" s="211">
        <v>17</v>
      </c>
      <c r="X770" s="211">
        <v>0</v>
      </c>
      <c r="Y770" s="211">
        <v>49684.160000000003</v>
      </c>
    </row>
    <row r="771" spans="2:25" s="189" customFormat="1" x14ac:dyDescent="0.35">
      <c r="B771" s="211" t="s">
        <v>282</v>
      </c>
      <c r="C771" s="319" t="s">
        <v>3157</v>
      </c>
      <c r="D771" s="319" t="s">
        <v>3158</v>
      </c>
      <c r="E771" s="211" t="s">
        <v>3159</v>
      </c>
      <c r="F771" s="211" t="s">
        <v>701</v>
      </c>
      <c r="G771" s="211">
        <v>0</v>
      </c>
      <c r="H771" s="211">
        <v>0</v>
      </c>
      <c r="I771" s="211">
        <v>0</v>
      </c>
      <c r="J771" s="211">
        <v>0</v>
      </c>
      <c r="K771" s="211">
        <v>0</v>
      </c>
      <c r="L771" s="211">
        <v>0</v>
      </c>
      <c r="M771" s="211">
        <v>1</v>
      </c>
      <c r="N771" s="211">
        <v>17</v>
      </c>
      <c r="O771" s="211">
        <v>0</v>
      </c>
      <c r="P771" s="211">
        <v>0</v>
      </c>
      <c r="Q771" s="211">
        <v>0</v>
      </c>
      <c r="R771" s="211">
        <v>0</v>
      </c>
      <c r="S771" s="211">
        <v>0</v>
      </c>
      <c r="T771" s="211">
        <v>0</v>
      </c>
      <c r="U771" s="211">
        <v>0</v>
      </c>
      <c r="V771" s="211">
        <v>1</v>
      </c>
      <c r="W771" s="211">
        <v>17</v>
      </c>
      <c r="X771" s="211">
        <v>0</v>
      </c>
      <c r="Y771" s="211">
        <v>46584.07</v>
      </c>
    </row>
    <row r="772" spans="2:25" s="189" customFormat="1" x14ac:dyDescent="0.35">
      <c r="B772" s="211" t="s">
        <v>282</v>
      </c>
      <c r="C772" s="319" t="s">
        <v>3160</v>
      </c>
      <c r="D772" s="319" t="s">
        <v>3161</v>
      </c>
      <c r="E772" s="211" t="s">
        <v>3162</v>
      </c>
      <c r="F772" s="211" t="s">
        <v>701</v>
      </c>
      <c r="G772" s="211">
        <v>0</v>
      </c>
      <c r="H772" s="211">
        <v>0</v>
      </c>
      <c r="I772" s="211">
        <v>0</v>
      </c>
      <c r="J772" s="211">
        <v>0</v>
      </c>
      <c r="K772" s="211">
        <v>0</v>
      </c>
      <c r="L772" s="211">
        <v>0</v>
      </c>
      <c r="M772" s="211">
        <v>1</v>
      </c>
      <c r="N772" s="211">
        <v>18</v>
      </c>
      <c r="O772" s="211">
        <v>0</v>
      </c>
      <c r="P772" s="211">
        <v>0</v>
      </c>
      <c r="Q772" s="211">
        <v>0</v>
      </c>
      <c r="R772" s="211">
        <v>0</v>
      </c>
      <c r="S772" s="211">
        <v>0</v>
      </c>
      <c r="T772" s="211">
        <v>0</v>
      </c>
      <c r="U772" s="211">
        <v>0</v>
      </c>
      <c r="V772" s="211">
        <v>1</v>
      </c>
      <c r="W772" s="211">
        <v>18</v>
      </c>
      <c r="X772" s="211">
        <v>0</v>
      </c>
      <c r="Y772" s="211">
        <v>54065.67</v>
      </c>
    </row>
    <row r="773" spans="2:25" s="189" customFormat="1" x14ac:dyDescent="0.35">
      <c r="B773" s="211" t="s">
        <v>282</v>
      </c>
      <c r="C773" s="319" t="s">
        <v>3163</v>
      </c>
      <c r="D773" s="319" t="s">
        <v>3164</v>
      </c>
      <c r="E773" s="211" t="s">
        <v>3165</v>
      </c>
      <c r="F773" s="211" t="s">
        <v>701</v>
      </c>
      <c r="G773" s="211">
        <v>0</v>
      </c>
      <c r="H773" s="211">
        <v>0</v>
      </c>
      <c r="I773" s="211">
        <v>0</v>
      </c>
      <c r="J773" s="211">
        <v>0</v>
      </c>
      <c r="K773" s="211">
        <v>0</v>
      </c>
      <c r="L773" s="211">
        <v>0</v>
      </c>
      <c r="M773" s="211">
        <v>1</v>
      </c>
      <c r="N773" s="211">
        <v>18</v>
      </c>
      <c r="O773" s="211">
        <v>0</v>
      </c>
      <c r="P773" s="211">
        <v>0</v>
      </c>
      <c r="Q773" s="211">
        <v>0</v>
      </c>
      <c r="R773" s="211">
        <v>0</v>
      </c>
      <c r="S773" s="211">
        <v>0</v>
      </c>
      <c r="T773" s="211">
        <v>0</v>
      </c>
      <c r="U773" s="211">
        <v>0</v>
      </c>
      <c r="V773" s="211">
        <v>1</v>
      </c>
      <c r="W773" s="211">
        <v>18</v>
      </c>
      <c r="X773" s="211">
        <v>0</v>
      </c>
      <c r="Y773" s="211">
        <v>48244.55</v>
      </c>
    </row>
    <row r="774" spans="2:25" s="189" customFormat="1" x14ac:dyDescent="0.35">
      <c r="B774" s="211" t="s">
        <v>282</v>
      </c>
      <c r="C774" s="319" t="s">
        <v>3166</v>
      </c>
      <c r="D774" s="319" t="s">
        <v>3167</v>
      </c>
      <c r="E774" s="211" t="s">
        <v>3168</v>
      </c>
      <c r="F774" s="211" t="s">
        <v>701</v>
      </c>
      <c r="G774" s="211">
        <v>0</v>
      </c>
      <c r="H774" s="211">
        <v>0</v>
      </c>
      <c r="I774" s="211">
        <v>0</v>
      </c>
      <c r="J774" s="211">
        <v>0</v>
      </c>
      <c r="K774" s="211">
        <v>0</v>
      </c>
      <c r="L774" s="211">
        <v>0</v>
      </c>
      <c r="M774" s="211">
        <v>1</v>
      </c>
      <c r="N774" s="211">
        <v>24</v>
      </c>
      <c r="O774" s="211">
        <v>0</v>
      </c>
      <c r="P774" s="211">
        <v>0</v>
      </c>
      <c r="Q774" s="211">
        <v>0</v>
      </c>
      <c r="R774" s="211">
        <v>0</v>
      </c>
      <c r="S774" s="211">
        <v>0</v>
      </c>
      <c r="T774" s="211">
        <v>0</v>
      </c>
      <c r="U774" s="211">
        <v>0</v>
      </c>
      <c r="V774" s="211">
        <v>1</v>
      </c>
      <c r="W774" s="211">
        <v>24</v>
      </c>
      <c r="X774" s="211">
        <v>0</v>
      </c>
      <c r="Y774" s="211">
        <v>70172.75</v>
      </c>
    </row>
    <row r="775" spans="2:25" s="189" customFormat="1" x14ac:dyDescent="0.35">
      <c r="B775" s="211" t="s">
        <v>282</v>
      </c>
      <c r="C775" s="319" t="s">
        <v>3169</v>
      </c>
      <c r="D775" s="319" t="s">
        <v>3170</v>
      </c>
      <c r="E775" s="211" t="s">
        <v>3171</v>
      </c>
      <c r="F775" s="211" t="s">
        <v>701</v>
      </c>
      <c r="G775" s="211">
        <v>0</v>
      </c>
      <c r="H775" s="211">
        <v>0</v>
      </c>
      <c r="I775" s="211">
        <v>0</v>
      </c>
      <c r="J775" s="211">
        <v>0</v>
      </c>
      <c r="K775" s="211">
        <v>0</v>
      </c>
      <c r="L775" s="211">
        <v>0</v>
      </c>
      <c r="M775" s="211">
        <v>1</v>
      </c>
      <c r="N775" s="211">
        <v>15</v>
      </c>
      <c r="O775" s="211">
        <v>0</v>
      </c>
      <c r="P775" s="211">
        <v>0</v>
      </c>
      <c r="Q775" s="211">
        <v>0</v>
      </c>
      <c r="R775" s="211">
        <v>0</v>
      </c>
      <c r="S775" s="211">
        <v>0</v>
      </c>
      <c r="T775" s="211">
        <v>0</v>
      </c>
      <c r="U775" s="211">
        <v>0</v>
      </c>
      <c r="V775" s="211">
        <v>1</v>
      </c>
      <c r="W775" s="211">
        <v>15</v>
      </c>
      <c r="X775" s="211">
        <v>0</v>
      </c>
      <c r="Y775" s="211">
        <v>44962.75</v>
      </c>
    </row>
    <row r="776" spans="2:25" s="189" customFormat="1" x14ac:dyDescent="0.35">
      <c r="B776" s="211" t="s">
        <v>282</v>
      </c>
      <c r="C776" s="319" t="s">
        <v>3172</v>
      </c>
      <c r="D776" s="319" t="s">
        <v>3173</v>
      </c>
      <c r="E776" s="211" t="s">
        <v>3174</v>
      </c>
      <c r="F776" s="211" t="s">
        <v>702</v>
      </c>
      <c r="G776" s="211">
        <v>0</v>
      </c>
      <c r="H776" s="211">
        <v>0</v>
      </c>
      <c r="I776" s="211">
        <v>0</v>
      </c>
      <c r="J776" s="211">
        <v>0</v>
      </c>
      <c r="K776" s="211">
        <v>0</v>
      </c>
      <c r="L776" s="211">
        <v>0</v>
      </c>
      <c r="M776" s="211">
        <v>1</v>
      </c>
      <c r="N776" s="211">
        <v>20</v>
      </c>
      <c r="O776" s="211">
        <v>0</v>
      </c>
      <c r="P776" s="211">
        <v>0</v>
      </c>
      <c r="Q776" s="211">
        <v>0</v>
      </c>
      <c r="R776" s="211">
        <v>0</v>
      </c>
      <c r="S776" s="211">
        <v>0</v>
      </c>
      <c r="T776" s="211">
        <v>0</v>
      </c>
      <c r="U776" s="211">
        <v>0</v>
      </c>
      <c r="V776" s="211">
        <v>1</v>
      </c>
      <c r="W776" s="211">
        <v>20</v>
      </c>
      <c r="X776" s="211">
        <v>0</v>
      </c>
      <c r="Y776" s="211">
        <v>65434.400000000001</v>
      </c>
    </row>
    <row r="777" spans="2:25" s="189" customFormat="1" x14ac:dyDescent="0.35">
      <c r="B777" s="211" t="s">
        <v>282</v>
      </c>
      <c r="C777" s="319" t="s">
        <v>3175</v>
      </c>
      <c r="D777" s="319" t="s">
        <v>3176</v>
      </c>
      <c r="E777" s="211" t="s">
        <v>3177</v>
      </c>
      <c r="F777" s="211" t="s">
        <v>707</v>
      </c>
      <c r="G777" s="211">
        <v>0</v>
      </c>
      <c r="H777" s="211">
        <v>0</v>
      </c>
      <c r="I777" s="211">
        <v>0</v>
      </c>
      <c r="J777" s="211">
        <v>0</v>
      </c>
      <c r="K777" s="211">
        <v>0</v>
      </c>
      <c r="L777" s="211">
        <v>0</v>
      </c>
      <c r="M777" s="211">
        <v>1</v>
      </c>
      <c r="N777" s="211">
        <v>17</v>
      </c>
      <c r="O777" s="211">
        <v>0</v>
      </c>
      <c r="P777" s="211">
        <v>0</v>
      </c>
      <c r="Q777" s="211">
        <v>0</v>
      </c>
      <c r="R777" s="211">
        <v>0</v>
      </c>
      <c r="S777" s="211">
        <v>0</v>
      </c>
      <c r="T777" s="211">
        <v>0</v>
      </c>
      <c r="U777" s="211">
        <v>0</v>
      </c>
      <c r="V777" s="211">
        <v>1</v>
      </c>
      <c r="W777" s="211">
        <v>17</v>
      </c>
      <c r="X777" s="211">
        <v>0</v>
      </c>
      <c r="Y777" s="211">
        <v>51526.879999999997</v>
      </c>
    </row>
    <row r="778" spans="2:25" s="189" customFormat="1" x14ac:dyDescent="0.35">
      <c r="B778" s="211" t="s">
        <v>282</v>
      </c>
      <c r="C778" s="319" t="s">
        <v>3178</v>
      </c>
      <c r="D778" s="319" t="s">
        <v>3179</v>
      </c>
      <c r="E778" s="211" t="s">
        <v>3180</v>
      </c>
      <c r="F778" s="211" t="s">
        <v>707</v>
      </c>
      <c r="G778" s="211">
        <v>0</v>
      </c>
      <c r="H778" s="211">
        <v>0</v>
      </c>
      <c r="I778" s="211">
        <v>0</v>
      </c>
      <c r="J778" s="211">
        <v>0</v>
      </c>
      <c r="K778" s="211">
        <v>0</v>
      </c>
      <c r="L778" s="211">
        <v>0</v>
      </c>
      <c r="M778" s="211">
        <v>1</v>
      </c>
      <c r="N778" s="211">
        <v>35</v>
      </c>
      <c r="O778" s="211">
        <v>0</v>
      </c>
      <c r="P778" s="211">
        <v>0</v>
      </c>
      <c r="Q778" s="211">
        <v>0</v>
      </c>
      <c r="R778" s="211">
        <v>0</v>
      </c>
      <c r="S778" s="211">
        <v>0</v>
      </c>
      <c r="T778" s="211">
        <v>0</v>
      </c>
      <c r="U778" s="211">
        <v>0</v>
      </c>
      <c r="V778" s="211">
        <v>1</v>
      </c>
      <c r="W778" s="211">
        <v>35</v>
      </c>
      <c r="X778" s="211">
        <v>0</v>
      </c>
      <c r="Y778" s="211">
        <v>93728.49</v>
      </c>
    </row>
    <row r="779" spans="2:25" s="189" customFormat="1" x14ac:dyDescent="0.35">
      <c r="B779" s="211" t="s">
        <v>282</v>
      </c>
      <c r="C779" s="319" t="s">
        <v>3181</v>
      </c>
      <c r="D779" s="319" t="s">
        <v>3182</v>
      </c>
      <c r="E779" s="211" t="s">
        <v>3183</v>
      </c>
      <c r="F779" s="211" t="s">
        <v>708</v>
      </c>
      <c r="G779" s="211">
        <v>0</v>
      </c>
      <c r="H779" s="211">
        <v>0</v>
      </c>
      <c r="I779" s="211">
        <v>0</v>
      </c>
      <c r="J779" s="211">
        <v>0</v>
      </c>
      <c r="K779" s="211">
        <v>0</v>
      </c>
      <c r="L779" s="211">
        <v>0</v>
      </c>
      <c r="M779" s="211">
        <v>1</v>
      </c>
      <c r="N779" s="211">
        <v>15</v>
      </c>
      <c r="O779" s="211">
        <v>0</v>
      </c>
      <c r="P779" s="211">
        <v>0</v>
      </c>
      <c r="Q779" s="211">
        <v>0</v>
      </c>
      <c r="R779" s="211">
        <v>0</v>
      </c>
      <c r="S779" s="211">
        <v>0</v>
      </c>
      <c r="T779" s="211">
        <v>0</v>
      </c>
      <c r="U779" s="211">
        <v>0</v>
      </c>
      <c r="V779" s="211">
        <v>1</v>
      </c>
      <c r="W779" s="211">
        <v>15</v>
      </c>
      <c r="X779" s="211">
        <v>0</v>
      </c>
      <c r="Y779" s="211">
        <v>40330</v>
      </c>
    </row>
    <row r="780" spans="2:25" s="189" customFormat="1" x14ac:dyDescent="0.35">
      <c r="B780" s="211" t="s">
        <v>282</v>
      </c>
      <c r="C780" s="319" t="s">
        <v>3184</v>
      </c>
      <c r="D780" s="319" t="s">
        <v>3185</v>
      </c>
      <c r="E780" s="211" t="s">
        <v>3186</v>
      </c>
      <c r="F780" s="211" t="s">
        <v>709</v>
      </c>
      <c r="G780" s="211">
        <v>0</v>
      </c>
      <c r="H780" s="211">
        <v>0</v>
      </c>
      <c r="I780" s="211">
        <v>0</v>
      </c>
      <c r="J780" s="211">
        <v>0</v>
      </c>
      <c r="K780" s="211">
        <v>0</v>
      </c>
      <c r="L780" s="211">
        <v>0</v>
      </c>
      <c r="M780" s="211">
        <v>1</v>
      </c>
      <c r="N780" s="211">
        <v>31</v>
      </c>
      <c r="O780" s="211">
        <v>0</v>
      </c>
      <c r="P780" s="211">
        <v>0</v>
      </c>
      <c r="Q780" s="211">
        <v>0</v>
      </c>
      <c r="R780" s="211">
        <v>0</v>
      </c>
      <c r="S780" s="211">
        <v>0</v>
      </c>
      <c r="T780" s="211">
        <v>0</v>
      </c>
      <c r="U780" s="211">
        <v>0</v>
      </c>
      <c r="V780" s="211">
        <v>1</v>
      </c>
      <c r="W780" s="211">
        <v>31</v>
      </c>
      <c r="X780" s="211">
        <v>0</v>
      </c>
      <c r="Y780" s="211">
        <v>84397.34</v>
      </c>
    </row>
    <row r="781" spans="2:25" s="189" customFormat="1" x14ac:dyDescent="0.35">
      <c r="B781" s="211" t="s">
        <v>282</v>
      </c>
      <c r="C781" s="319" t="s">
        <v>3187</v>
      </c>
      <c r="D781" s="319" t="s">
        <v>3188</v>
      </c>
      <c r="E781" s="211" t="s">
        <v>3189</v>
      </c>
      <c r="F781" s="211" t="s">
        <v>888</v>
      </c>
      <c r="G781" s="211">
        <v>0</v>
      </c>
      <c r="H781" s="211">
        <v>0</v>
      </c>
      <c r="I781" s="211">
        <v>0</v>
      </c>
      <c r="J781" s="211">
        <v>0</v>
      </c>
      <c r="K781" s="211">
        <v>0</v>
      </c>
      <c r="L781" s="211">
        <v>0</v>
      </c>
      <c r="M781" s="211">
        <v>1</v>
      </c>
      <c r="N781" s="211">
        <v>20</v>
      </c>
      <c r="O781" s="211">
        <v>0</v>
      </c>
      <c r="P781" s="211">
        <v>0</v>
      </c>
      <c r="Q781" s="211">
        <v>0</v>
      </c>
      <c r="R781" s="211">
        <v>0</v>
      </c>
      <c r="S781" s="211">
        <v>0</v>
      </c>
      <c r="T781" s="211">
        <v>0</v>
      </c>
      <c r="U781" s="211">
        <v>0</v>
      </c>
      <c r="V781" s="211">
        <v>1</v>
      </c>
      <c r="W781" s="211">
        <v>20</v>
      </c>
      <c r="X781" s="211">
        <v>0</v>
      </c>
      <c r="Y781" s="211">
        <v>51097.88</v>
      </c>
    </row>
    <row r="782" spans="2:25" s="189" customFormat="1" x14ac:dyDescent="0.35">
      <c r="B782" s="211" t="s">
        <v>282</v>
      </c>
      <c r="C782" s="319" t="s">
        <v>3190</v>
      </c>
      <c r="D782" s="319" t="s">
        <v>3191</v>
      </c>
      <c r="E782" s="211" t="s">
        <v>3192</v>
      </c>
      <c r="F782" s="211" t="s">
        <v>889</v>
      </c>
      <c r="G782" s="211">
        <v>0</v>
      </c>
      <c r="H782" s="211">
        <v>0</v>
      </c>
      <c r="I782" s="211">
        <v>0</v>
      </c>
      <c r="J782" s="211">
        <v>0</v>
      </c>
      <c r="K782" s="211">
        <v>0</v>
      </c>
      <c r="L782" s="211">
        <v>0</v>
      </c>
      <c r="M782" s="211">
        <v>1</v>
      </c>
      <c r="N782" s="211">
        <v>15</v>
      </c>
      <c r="O782" s="211">
        <v>0</v>
      </c>
      <c r="P782" s="211">
        <v>0</v>
      </c>
      <c r="Q782" s="211">
        <v>0</v>
      </c>
      <c r="R782" s="211">
        <v>0</v>
      </c>
      <c r="S782" s="211">
        <v>0</v>
      </c>
      <c r="T782" s="211">
        <v>0</v>
      </c>
      <c r="U782" s="211">
        <v>0</v>
      </c>
      <c r="V782" s="211">
        <v>1</v>
      </c>
      <c r="W782" s="211">
        <v>15</v>
      </c>
      <c r="X782" s="211">
        <v>0</v>
      </c>
      <c r="Y782" s="211">
        <v>37173.31</v>
      </c>
    </row>
    <row r="783" spans="2:25" s="189" customFormat="1" x14ac:dyDescent="0.35">
      <c r="B783" s="211" t="s">
        <v>282</v>
      </c>
      <c r="C783" s="319" t="s">
        <v>3193</v>
      </c>
      <c r="D783" s="319" t="s">
        <v>3194</v>
      </c>
      <c r="E783" s="211" t="s">
        <v>3195</v>
      </c>
      <c r="F783" s="211" t="s">
        <v>706</v>
      </c>
      <c r="G783" s="211">
        <v>0</v>
      </c>
      <c r="H783" s="211">
        <v>0</v>
      </c>
      <c r="I783" s="211">
        <v>0</v>
      </c>
      <c r="J783" s="211">
        <v>0</v>
      </c>
      <c r="K783" s="211">
        <v>0</v>
      </c>
      <c r="L783" s="211">
        <v>0</v>
      </c>
      <c r="M783" s="211">
        <v>1</v>
      </c>
      <c r="N783" s="211">
        <v>16</v>
      </c>
      <c r="O783" s="211">
        <v>0</v>
      </c>
      <c r="P783" s="211">
        <v>0</v>
      </c>
      <c r="Q783" s="211">
        <v>0</v>
      </c>
      <c r="R783" s="211">
        <v>0</v>
      </c>
      <c r="S783" s="211">
        <v>0</v>
      </c>
      <c r="T783" s="211">
        <v>0</v>
      </c>
      <c r="U783" s="211">
        <v>0</v>
      </c>
      <c r="V783" s="211">
        <v>1</v>
      </c>
      <c r="W783" s="211">
        <v>16</v>
      </c>
      <c r="X783" s="211">
        <v>0</v>
      </c>
      <c r="Y783" s="211">
        <v>48570.559999999998</v>
      </c>
    </row>
    <row r="784" spans="2:25" s="189" customFormat="1" x14ac:dyDescent="0.35">
      <c r="B784" s="211" t="s">
        <v>282</v>
      </c>
      <c r="C784" s="319" t="s">
        <v>3196</v>
      </c>
      <c r="D784" s="319" t="s">
        <v>3197</v>
      </c>
      <c r="E784" s="211" t="s">
        <v>3198</v>
      </c>
      <c r="F784" s="211" t="s">
        <v>888</v>
      </c>
      <c r="G784" s="211">
        <v>0</v>
      </c>
      <c r="H784" s="211">
        <v>0</v>
      </c>
      <c r="I784" s="211">
        <v>0</v>
      </c>
      <c r="J784" s="211">
        <v>0</v>
      </c>
      <c r="K784" s="211">
        <v>0</v>
      </c>
      <c r="L784" s="211">
        <v>0</v>
      </c>
      <c r="M784" s="211">
        <v>1</v>
      </c>
      <c r="N784" s="211">
        <v>15</v>
      </c>
      <c r="O784" s="211">
        <v>0</v>
      </c>
      <c r="P784" s="211">
        <v>0</v>
      </c>
      <c r="Q784" s="211">
        <v>0</v>
      </c>
      <c r="R784" s="211">
        <v>0</v>
      </c>
      <c r="S784" s="211">
        <v>0</v>
      </c>
      <c r="T784" s="211">
        <v>0</v>
      </c>
      <c r="U784" s="211">
        <v>0</v>
      </c>
      <c r="V784" s="211">
        <v>1</v>
      </c>
      <c r="W784" s="211">
        <v>15</v>
      </c>
      <c r="X784" s="211">
        <v>0</v>
      </c>
      <c r="Y784" s="211">
        <v>35973.26</v>
      </c>
    </row>
    <row r="785" spans="2:25" s="189" customFormat="1" x14ac:dyDescent="0.35">
      <c r="B785" s="211" t="s">
        <v>282</v>
      </c>
      <c r="C785" s="319" t="s">
        <v>3199</v>
      </c>
      <c r="D785" s="319" t="s">
        <v>3200</v>
      </c>
      <c r="E785" s="211" t="s">
        <v>3201</v>
      </c>
      <c r="F785" s="211" t="s">
        <v>699</v>
      </c>
      <c r="G785" s="211">
        <v>0</v>
      </c>
      <c r="H785" s="211">
        <v>0</v>
      </c>
      <c r="I785" s="211">
        <v>0</v>
      </c>
      <c r="J785" s="211">
        <v>0</v>
      </c>
      <c r="K785" s="211">
        <v>0</v>
      </c>
      <c r="L785" s="211">
        <v>0</v>
      </c>
      <c r="M785" s="211">
        <v>1</v>
      </c>
      <c r="N785" s="211">
        <v>13</v>
      </c>
      <c r="O785" s="211">
        <v>0</v>
      </c>
      <c r="P785" s="211">
        <v>0</v>
      </c>
      <c r="Q785" s="211">
        <v>0</v>
      </c>
      <c r="R785" s="211">
        <v>0</v>
      </c>
      <c r="S785" s="211">
        <v>0</v>
      </c>
      <c r="T785" s="211">
        <v>0</v>
      </c>
      <c r="U785" s="211">
        <v>0</v>
      </c>
      <c r="V785" s="211">
        <v>1</v>
      </c>
      <c r="W785" s="211">
        <v>13</v>
      </c>
      <c r="X785" s="211">
        <v>0</v>
      </c>
      <c r="Y785" s="211">
        <v>41424.839999999997</v>
      </c>
    </row>
    <row r="786" spans="2:25" s="189" customFormat="1" x14ac:dyDescent="0.35">
      <c r="B786" s="211" t="s">
        <v>282</v>
      </c>
      <c r="C786" s="319" t="s">
        <v>3202</v>
      </c>
      <c r="D786" s="319" t="s">
        <v>3203</v>
      </c>
      <c r="E786" s="211" t="s">
        <v>3204</v>
      </c>
      <c r="F786" s="211" t="s">
        <v>701</v>
      </c>
      <c r="G786" s="211">
        <v>0</v>
      </c>
      <c r="H786" s="211">
        <v>0</v>
      </c>
      <c r="I786" s="211">
        <v>0</v>
      </c>
      <c r="J786" s="211">
        <v>0</v>
      </c>
      <c r="K786" s="211">
        <v>0</v>
      </c>
      <c r="L786" s="211">
        <v>0</v>
      </c>
      <c r="M786" s="211">
        <v>1</v>
      </c>
      <c r="N786" s="211">
        <v>0</v>
      </c>
      <c r="O786" s="211">
        <v>0</v>
      </c>
      <c r="P786" s="211">
        <v>0</v>
      </c>
      <c r="Q786" s="211">
        <v>0</v>
      </c>
      <c r="R786" s="211">
        <v>0</v>
      </c>
      <c r="S786" s="211">
        <v>0</v>
      </c>
      <c r="T786" s="211">
        <v>0</v>
      </c>
      <c r="U786" s="211">
        <v>0</v>
      </c>
      <c r="V786" s="211">
        <v>1</v>
      </c>
      <c r="W786" s="211">
        <v>0</v>
      </c>
      <c r="X786" s="211">
        <v>0</v>
      </c>
      <c r="Y786" s="211">
        <v>25840.51</v>
      </c>
    </row>
    <row r="787" spans="2:25" s="189" customFormat="1" x14ac:dyDescent="0.35">
      <c r="B787" s="211" t="s">
        <v>282</v>
      </c>
      <c r="C787" s="319" t="s">
        <v>3205</v>
      </c>
      <c r="D787" s="319" t="s">
        <v>3206</v>
      </c>
      <c r="E787" s="211" t="s">
        <v>3207</v>
      </c>
      <c r="F787" s="211" t="s">
        <v>701</v>
      </c>
      <c r="G787" s="211">
        <v>0</v>
      </c>
      <c r="H787" s="211">
        <v>0</v>
      </c>
      <c r="I787" s="211">
        <v>0</v>
      </c>
      <c r="J787" s="211">
        <v>0</v>
      </c>
      <c r="K787" s="211">
        <v>0</v>
      </c>
      <c r="L787" s="211">
        <v>0</v>
      </c>
      <c r="M787" s="211">
        <v>1</v>
      </c>
      <c r="N787" s="211">
        <v>25</v>
      </c>
      <c r="O787" s="211">
        <v>0</v>
      </c>
      <c r="P787" s="211">
        <v>0</v>
      </c>
      <c r="Q787" s="211">
        <v>0</v>
      </c>
      <c r="R787" s="211">
        <v>0</v>
      </c>
      <c r="S787" s="211">
        <v>0</v>
      </c>
      <c r="T787" s="211">
        <v>0</v>
      </c>
      <c r="U787" s="211">
        <v>0</v>
      </c>
      <c r="V787" s="211">
        <v>1</v>
      </c>
      <c r="W787" s="211">
        <v>25</v>
      </c>
      <c r="X787" s="211">
        <v>0</v>
      </c>
      <c r="Y787" s="211">
        <v>45936.2</v>
      </c>
    </row>
    <row r="788" spans="2:25" s="189" customFormat="1" x14ac:dyDescent="0.35">
      <c r="B788" s="211" t="s">
        <v>282</v>
      </c>
      <c r="C788" s="319" t="s">
        <v>3208</v>
      </c>
      <c r="D788" s="319" t="s">
        <v>3209</v>
      </c>
      <c r="E788" s="211" t="s">
        <v>3210</v>
      </c>
      <c r="F788" s="211" t="s">
        <v>707</v>
      </c>
      <c r="G788" s="211">
        <v>0</v>
      </c>
      <c r="H788" s="211">
        <v>0</v>
      </c>
      <c r="I788" s="211">
        <v>0</v>
      </c>
      <c r="J788" s="211">
        <v>0</v>
      </c>
      <c r="K788" s="211">
        <v>0</v>
      </c>
      <c r="L788" s="211">
        <v>0</v>
      </c>
      <c r="M788" s="211">
        <v>1</v>
      </c>
      <c r="N788" s="211">
        <v>20</v>
      </c>
      <c r="O788" s="211">
        <v>0</v>
      </c>
      <c r="P788" s="211">
        <v>0</v>
      </c>
      <c r="Q788" s="211">
        <v>0</v>
      </c>
      <c r="R788" s="211">
        <v>0</v>
      </c>
      <c r="S788" s="211">
        <v>0</v>
      </c>
      <c r="T788" s="211">
        <v>0</v>
      </c>
      <c r="U788" s="211">
        <v>0</v>
      </c>
      <c r="V788" s="211">
        <v>1</v>
      </c>
      <c r="W788" s="211">
        <v>20</v>
      </c>
      <c r="X788" s="211">
        <v>0</v>
      </c>
      <c r="Y788" s="211">
        <v>58333.27</v>
      </c>
    </row>
    <row r="789" spans="2:25" s="189" customFormat="1" x14ac:dyDescent="0.35">
      <c r="B789" s="211" t="s">
        <v>282</v>
      </c>
      <c r="C789" s="319" t="s">
        <v>3211</v>
      </c>
      <c r="D789" s="319" t="s">
        <v>3212</v>
      </c>
      <c r="E789" s="211" t="s">
        <v>3213</v>
      </c>
      <c r="F789" s="211" t="s">
        <v>710</v>
      </c>
      <c r="G789" s="211">
        <v>0</v>
      </c>
      <c r="H789" s="211">
        <v>0</v>
      </c>
      <c r="I789" s="211">
        <v>0</v>
      </c>
      <c r="J789" s="211">
        <v>0</v>
      </c>
      <c r="K789" s="211">
        <v>0</v>
      </c>
      <c r="L789" s="211">
        <v>0</v>
      </c>
      <c r="M789" s="211">
        <v>1</v>
      </c>
      <c r="N789" s="211">
        <v>29</v>
      </c>
      <c r="O789" s="211">
        <v>0</v>
      </c>
      <c r="P789" s="211">
        <v>0</v>
      </c>
      <c r="Q789" s="211">
        <v>0</v>
      </c>
      <c r="R789" s="211">
        <v>0</v>
      </c>
      <c r="S789" s="211">
        <v>0</v>
      </c>
      <c r="T789" s="211">
        <v>0</v>
      </c>
      <c r="U789" s="211">
        <v>0</v>
      </c>
      <c r="V789" s="211">
        <v>1</v>
      </c>
      <c r="W789" s="211">
        <v>29</v>
      </c>
      <c r="X789" s="211">
        <v>0</v>
      </c>
      <c r="Y789" s="211">
        <v>68145.740000000005</v>
      </c>
    </row>
    <row r="790" spans="2:25" s="189" customFormat="1" x14ac:dyDescent="0.35">
      <c r="B790" s="211" t="s">
        <v>282</v>
      </c>
      <c r="C790" s="319" t="s">
        <v>3214</v>
      </c>
      <c r="D790" s="319" t="s">
        <v>3215</v>
      </c>
      <c r="E790" s="211" t="s">
        <v>3216</v>
      </c>
      <c r="F790" s="211" t="s">
        <v>887</v>
      </c>
      <c r="G790" s="211">
        <v>0</v>
      </c>
      <c r="H790" s="211">
        <v>0</v>
      </c>
      <c r="I790" s="211">
        <v>0</v>
      </c>
      <c r="J790" s="211">
        <v>0</v>
      </c>
      <c r="K790" s="211">
        <v>0</v>
      </c>
      <c r="L790" s="211">
        <v>0</v>
      </c>
      <c r="M790" s="211">
        <v>1</v>
      </c>
      <c r="N790" s="211">
        <v>13</v>
      </c>
      <c r="O790" s="211">
        <v>0</v>
      </c>
      <c r="P790" s="211">
        <v>0</v>
      </c>
      <c r="Q790" s="211">
        <v>0</v>
      </c>
      <c r="R790" s="211">
        <v>0</v>
      </c>
      <c r="S790" s="211">
        <v>0</v>
      </c>
      <c r="T790" s="211">
        <v>0</v>
      </c>
      <c r="U790" s="211">
        <v>0</v>
      </c>
      <c r="V790" s="211">
        <v>1</v>
      </c>
      <c r="W790" s="211">
        <v>13</v>
      </c>
      <c r="X790" s="211">
        <v>0</v>
      </c>
      <c r="Y790" s="211">
        <v>36101.620000000003</v>
      </c>
    </row>
    <row r="791" spans="2:25" s="189" customFormat="1" x14ac:dyDescent="0.35">
      <c r="B791" s="211" t="s">
        <v>282</v>
      </c>
      <c r="C791" s="319" t="s">
        <v>3217</v>
      </c>
      <c r="D791" s="319" t="s">
        <v>3218</v>
      </c>
      <c r="E791" s="211" t="s">
        <v>3219</v>
      </c>
      <c r="F791" s="211" t="s">
        <v>888</v>
      </c>
      <c r="G791" s="211">
        <v>0</v>
      </c>
      <c r="H791" s="211">
        <v>0</v>
      </c>
      <c r="I791" s="211">
        <v>0</v>
      </c>
      <c r="J791" s="211">
        <v>0</v>
      </c>
      <c r="K791" s="211">
        <v>0</v>
      </c>
      <c r="L791" s="211">
        <v>0</v>
      </c>
      <c r="M791" s="211">
        <v>1</v>
      </c>
      <c r="N791" s="211">
        <v>15</v>
      </c>
      <c r="O791" s="211">
        <v>0</v>
      </c>
      <c r="P791" s="211">
        <v>0</v>
      </c>
      <c r="Q791" s="211">
        <v>0</v>
      </c>
      <c r="R791" s="211">
        <v>0</v>
      </c>
      <c r="S791" s="211">
        <v>0</v>
      </c>
      <c r="T791" s="211">
        <v>0</v>
      </c>
      <c r="U791" s="211">
        <v>0</v>
      </c>
      <c r="V791" s="211">
        <v>1</v>
      </c>
      <c r="W791" s="211">
        <v>15</v>
      </c>
      <c r="X791" s="211">
        <v>0</v>
      </c>
      <c r="Y791" s="211">
        <v>24901.1</v>
      </c>
    </row>
    <row r="792" spans="2:25" s="189" customFormat="1" x14ac:dyDescent="0.35">
      <c r="B792" s="211" t="s">
        <v>282</v>
      </c>
      <c r="C792" s="319" t="s">
        <v>3220</v>
      </c>
      <c r="D792" s="319" t="s">
        <v>3221</v>
      </c>
      <c r="E792" s="211" t="s">
        <v>3222</v>
      </c>
      <c r="F792" s="211" t="s">
        <v>708</v>
      </c>
      <c r="G792" s="211">
        <v>0</v>
      </c>
      <c r="H792" s="211">
        <v>0</v>
      </c>
      <c r="I792" s="211">
        <v>0</v>
      </c>
      <c r="J792" s="211">
        <v>0</v>
      </c>
      <c r="K792" s="211">
        <v>0</v>
      </c>
      <c r="L792" s="211">
        <v>0</v>
      </c>
      <c r="M792" s="211">
        <v>1</v>
      </c>
      <c r="N792" s="211">
        <v>31</v>
      </c>
      <c r="O792" s="211">
        <v>0</v>
      </c>
      <c r="P792" s="211">
        <v>0</v>
      </c>
      <c r="Q792" s="211">
        <v>0</v>
      </c>
      <c r="R792" s="211">
        <v>0</v>
      </c>
      <c r="S792" s="211">
        <v>0</v>
      </c>
      <c r="T792" s="211">
        <v>0</v>
      </c>
      <c r="U792" s="211">
        <v>0</v>
      </c>
      <c r="V792" s="211">
        <v>1</v>
      </c>
      <c r="W792" s="211">
        <v>31</v>
      </c>
      <c r="X792" s="211">
        <v>0</v>
      </c>
      <c r="Y792" s="211">
        <v>61647.78</v>
      </c>
    </row>
    <row r="793" spans="2:25" s="189" customFormat="1" x14ac:dyDescent="0.35">
      <c r="B793" s="211" t="s">
        <v>282</v>
      </c>
      <c r="C793" s="319" t="s">
        <v>3223</v>
      </c>
      <c r="D793" s="319" t="s">
        <v>3224</v>
      </c>
      <c r="E793" s="211" t="s">
        <v>3225</v>
      </c>
      <c r="F793" s="211" t="s">
        <v>887</v>
      </c>
      <c r="G793" s="211">
        <v>0</v>
      </c>
      <c r="H793" s="211">
        <v>0</v>
      </c>
      <c r="I793" s="211">
        <v>0</v>
      </c>
      <c r="J793" s="211">
        <v>0</v>
      </c>
      <c r="K793" s="211">
        <v>0</v>
      </c>
      <c r="L793" s="211">
        <v>0</v>
      </c>
      <c r="M793" s="211">
        <v>1</v>
      </c>
      <c r="N793" s="211">
        <v>30</v>
      </c>
      <c r="O793" s="211">
        <v>0</v>
      </c>
      <c r="P793" s="211">
        <v>0</v>
      </c>
      <c r="Q793" s="211">
        <v>0</v>
      </c>
      <c r="R793" s="211">
        <v>0</v>
      </c>
      <c r="S793" s="211">
        <v>0</v>
      </c>
      <c r="T793" s="211">
        <v>0</v>
      </c>
      <c r="U793" s="211">
        <v>0</v>
      </c>
      <c r="V793" s="211">
        <v>1</v>
      </c>
      <c r="W793" s="211">
        <v>30</v>
      </c>
      <c r="X793" s="211">
        <v>0</v>
      </c>
      <c r="Y793" s="211">
        <v>73978.789999999994</v>
      </c>
    </row>
    <row r="794" spans="2:25" s="189" customFormat="1" x14ac:dyDescent="0.35">
      <c r="B794" s="211" t="s">
        <v>282</v>
      </c>
      <c r="C794" s="319" t="s">
        <v>3226</v>
      </c>
      <c r="D794" s="319" t="s">
        <v>3227</v>
      </c>
      <c r="E794" s="211" t="s">
        <v>3228</v>
      </c>
      <c r="F794" s="211" t="s">
        <v>888</v>
      </c>
      <c r="G794" s="211">
        <v>0</v>
      </c>
      <c r="H794" s="211">
        <v>0</v>
      </c>
      <c r="I794" s="211">
        <v>0</v>
      </c>
      <c r="J794" s="211">
        <v>0</v>
      </c>
      <c r="K794" s="211">
        <v>0</v>
      </c>
      <c r="L794" s="211">
        <v>0</v>
      </c>
      <c r="M794" s="211">
        <v>1</v>
      </c>
      <c r="N794" s="211">
        <v>14</v>
      </c>
      <c r="O794" s="211">
        <v>0</v>
      </c>
      <c r="P794" s="211">
        <v>0</v>
      </c>
      <c r="Q794" s="211">
        <v>0</v>
      </c>
      <c r="R794" s="211">
        <v>0</v>
      </c>
      <c r="S794" s="211">
        <v>0</v>
      </c>
      <c r="T794" s="211">
        <v>0</v>
      </c>
      <c r="U794" s="211">
        <v>0</v>
      </c>
      <c r="V794" s="211">
        <v>1</v>
      </c>
      <c r="W794" s="211">
        <v>14</v>
      </c>
      <c r="X794" s="211">
        <v>0</v>
      </c>
      <c r="Y794" s="211">
        <v>44746.48</v>
      </c>
    </row>
    <row r="795" spans="2:25" s="189" customFormat="1" x14ac:dyDescent="0.35">
      <c r="B795" s="211" t="s">
        <v>282</v>
      </c>
      <c r="C795" s="319" t="s">
        <v>3229</v>
      </c>
      <c r="D795" s="319" t="s">
        <v>3230</v>
      </c>
      <c r="E795" s="211" t="s">
        <v>3231</v>
      </c>
      <c r="F795" s="211" t="s">
        <v>699</v>
      </c>
      <c r="G795" s="211">
        <v>0</v>
      </c>
      <c r="H795" s="211">
        <v>0</v>
      </c>
      <c r="I795" s="211">
        <v>0</v>
      </c>
      <c r="J795" s="211">
        <v>0</v>
      </c>
      <c r="K795" s="211">
        <v>0</v>
      </c>
      <c r="L795" s="211">
        <v>0</v>
      </c>
      <c r="M795" s="211">
        <v>1</v>
      </c>
      <c r="N795" s="211">
        <v>33</v>
      </c>
      <c r="O795" s="211">
        <v>0</v>
      </c>
      <c r="P795" s="211">
        <v>0</v>
      </c>
      <c r="Q795" s="211">
        <v>0</v>
      </c>
      <c r="R795" s="211">
        <v>0</v>
      </c>
      <c r="S795" s="211">
        <v>0</v>
      </c>
      <c r="T795" s="211">
        <v>0</v>
      </c>
      <c r="U795" s="211">
        <v>0</v>
      </c>
      <c r="V795" s="211">
        <v>1</v>
      </c>
      <c r="W795" s="211">
        <v>33</v>
      </c>
      <c r="X795" s="211">
        <v>0</v>
      </c>
      <c r="Y795" s="211">
        <v>64518.27</v>
      </c>
    </row>
    <row r="796" spans="2:25" s="189" customFormat="1" x14ac:dyDescent="0.35">
      <c r="B796" s="211" t="s">
        <v>282</v>
      </c>
      <c r="C796" s="319" t="s">
        <v>3232</v>
      </c>
      <c r="D796" s="319" t="s">
        <v>3233</v>
      </c>
      <c r="E796" s="211" t="s">
        <v>3234</v>
      </c>
      <c r="F796" s="211" t="s">
        <v>702</v>
      </c>
      <c r="G796" s="211">
        <v>0</v>
      </c>
      <c r="H796" s="211">
        <v>0</v>
      </c>
      <c r="I796" s="211">
        <v>0</v>
      </c>
      <c r="J796" s="211">
        <v>0</v>
      </c>
      <c r="K796" s="211">
        <v>0</v>
      </c>
      <c r="L796" s="211">
        <v>0</v>
      </c>
      <c r="M796" s="211">
        <v>1</v>
      </c>
      <c r="N796" s="211">
        <v>30</v>
      </c>
      <c r="O796" s="211">
        <v>0</v>
      </c>
      <c r="P796" s="211">
        <v>0</v>
      </c>
      <c r="Q796" s="211">
        <v>0</v>
      </c>
      <c r="R796" s="211">
        <v>0</v>
      </c>
      <c r="S796" s="211">
        <v>0</v>
      </c>
      <c r="T796" s="211">
        <v>0</v>
      </c>
      <c r="U796" s="211">
        <v>0</v>
      </c>
      <c r="V796" s="211">
        <v>1</v>
      </c>
      <c r="W796" s="211">
        <v>30</v>
      </c>
      <c r="X796" s="211">
        <v>0</v>
      </c>
      <c r="Y796" s="211">
        <v>57056.58</v>
      </c>
    </row>
    <row r="797" spans="2:25" s="189" customFormat="1" x14ac:dyDescent="0.35">
      <c r="B797" s="211" t="s">
        <v>282</v>
      </c>
      <c r="C797" s="319" t="s">
        <v>3235</v>
      </c>
      <c r="D797" s="319" t="s">
        <v>3236</v>
      </c>
      <c r="E797" s="211" t="s">
        <v>3237</v>
      </c>
      <c r="F797" s="211" t="s">
        <v>710</v>
      </c>
      <c r="G797" s="211">
        <v>0</v>
      </c>
      <c r="H797" s="211">
        <v>0</v>
      </c>
      <c r="I797" s="211">
        <v>0</v>
      </c>
      <c r="J797" s="211">
        <v>0</v>
      </c>
      <c r="K797" s="211">
        <v>0</v>
      </c>
      <c r="L797" s="211">
        <v>0</v>
      </c>
      <c r="M797" s="211">
        <v>1</v>
      </c>
      <c r="N797" s="211">
        <v>29</v>
      </c>
      <c r="O797" s="211">
        <v>0</v>
      </c>
      <c r="P797" s="211">
        <v>0</v>
      </c>
      <c r="Q797" s="211">
        <v>0</v>
      </c>
      <c r="R797" s="211">
        <v>0</v>
      </c>
      <c r="S797" s="211">
        <v>0</v>
      </c>
      <c r="T797" s="211">
        <v>0</v>
      </c>
      <c r="U797" s="211">
        <v>0</v>
      </c>
      <c r="V797" s="211">
        <v>1</v>
      </c>
      <c r="W797" s="211">
        <v>29</v>
      </c>
      <c r="X797" s="211">
        <v>0</v>
      </c>
      <c r="Y797" s="211">
        <v>64246.79</v>
      </c>
    </row>
    <row r="798" spans="2:25" s="189" customFormat="1" x14ac:dyDescent="0.35">
      <c r="B798" s="211" t="s">
        <v>282</v>
      </c>
      <c r="C798" s="319" t="s">
        <v>3238</v>
      </c>
      <c r="D798" s="319" t="s">
        <v>3239</v>
      </c>
      <c r="E798" s="211" t="s">
        <v>3240</v>
      </c>
      <c r="F798" s="211" t="s">
        <v>889</v>
      </c>
      <c r="G798" s="211">
        <v>0</v>
      </c>
      <c r="H798" s="211">
        <v>0</v>
      </c>
      <c r="I798" s="211">
        <v>0</v>
      </c>
      <c r="J798" s="211">
        <v>0</v>
      </c>
      <c r="K798" s="211">
        <v>0</v>
      </c>
      <c r="L798" s="211">
        <v>0</v>
      </c>
      <c r="M798" s="211">
        <v>1</v>
      </c>
      <c r="N798" s="211">
        <v>26</v>
      </c>
      <c r="O798" s="211">
        <v>0</v>
      </c>
      <c r="P798" s="211">
        <v>0</v>
      </c>
      <c r="Q798" s="211">
        <v>0</v>
      </c>
      <c r="R798" s="211">
        <v>0</v>
      </c>
      <c r="S798" s="211">
        <v>0</v>
      </c>
      <c r="T798" s="211">
        <v>0</v>
      </c>
      <c r="U798" s="211">
        <v>0</v>
      </c>
      <c r="V798" s="211">
        <v>1</v>
      </c>
      <c r="W798" s="211">
        <v>26</v>
      </c>
      <c r="X798" s="211">
        <v>0</v>
      </c>
      <c r="Y798" s="211">
        <v>64329.1</v>
      </c>
    </row>
    <row r="799" spans="2:25" s="189" customFormat="1" x14ac:dyDescent="0.35">
      <c r="B799" s="211" t="s">
        <v>282</v>
      </c>
      <c r="C799" s="319" t="s">
        <v>3241</v>
      </c>
      <c r="D799" s="319" t="s">
        <v>3242</v>
      </c>
      <c r="E799" s="211" t="s">
        <v>3243</v>
      </c>
      <c r="F799" s="211" t="s">
        <v>888</v>
      </c>
      <c r="G799" s="211">
        <v>0</v>
      </c>
      <c r="H799" s="211">
        <v>0</v>
      </c>
      <c r="I799" s="211">
        <v>0</v>
      </c>
      <c r="J799" s="211">
        <v>0</v>
      </c>
      <c r="K799" s="211">
        <v>0</v>
      </c>
      <c r="L799" s="211">
        <v>0</v>
      </c>
      <c r="M799" s="211">
        <v>1</v>
      </c>
      <c r="N799" s="211">
        <v>20</v>
      </c>
      <c r="O799" s="211">
        <v>0</v>
      </c>
      <c r="P799" s="211">
        <v>0</v>
      </c>
      <c r="Q799" s="211">
        <v>0</v>
      </c>
      <c r="R799" s="211">
        <v>0</v>
      </c>
      <c r="S799" s="211">
        <v>0</v>
      </c>
      <c r="T799" s="211">
        <v>0</v>
      </c>
      <c r="U799" s="211">
        <v>0</v>
      </c>
      <c r="V799" s="211">
        <v>1</v>
      </c>
      <c r="W799" s="211">
        <v>20</v>
      </c>
      <c r="X799" s="211">
        <v>0</v>
      </c>
      <c r="Y799" s="211">
        <v>50792.72</v>
      </c>
    </row>
    <row r="800" spans="2:25" s="189" customFormat="1" x14ac:dyDescent="0.35">
      <c r="B800" s="211" t="s">
        <v>282</v>
      </c>
      <c r="C800" s="319" t="s">
        <v>3244</v>
      </c>
      <c r="D800" s="319" t="s">
        <v>3245</v>
      </c>
      <c r="E800" s="211" t="s">
        <v>3246</v>
      </c>
      <c r="F800" s="211" t="s">
        <v>704</v>
      </c>
      <c r="G800" s="211">
        <v>0</v>
      </c>
      <c r="H800" s="211">
        <v>0</v>
      </c>
      <c r="I800" s="211">
        <v>0</v>
      </c>
      <c r="J800" s="211">
        <v>0</v>
      </c>
      <c r="K800" s="211">
        <v>0</v>
      </c>
      <c r="L800" s="211">
        <v>0</v>
      </c>
      <c r="M800" s="211">
        <v>1</v>
      </c>
      <c r="N800" s="211">
        <v>20</v>
      </c>
      <c r="O800" s="211">
        <v>0</v>
      </c>
      <c r="P800" s="211">
        <v>0</v>
      </c>
      <c r="Q800" s="211">
        <v>0</v>
      </c>
      <c r="R800" s="211">
        <v>0</v>
      </c>
      <c r="S800" s="211">
        <v>0</v>
      </c>
      <c r="T800" s="211">
        <v>0</v>
      </c>
      <c r="U800" s="211">
        <v>0</v>
      </c>
      <c r="V800" s="211">
        <v>1</v>
      </c>
      <c r="W800" s="211">
        <v>20</v>
      </c>
      <c r="X800" s="211">
        <v>0</v>
      </c>
      <c r="Y800" s="211">
        <v>43100.42</v>
      </c>
    </row>
    <row r="801" spans="2:25" s="189" customFormat="1" x14ac:dyDescent="0.35">
      <c r="B801" s="211" t="s">
        <v>282</v>
      </c>
      <c r="C801" s="319" t="s">
        <v>3247</v>
      </c>
      <c r="D801" s="319" t="s">
        <v>3248</v>
      </c>
      <c r="E801" s="211" t="s">
        <v>3249</v>
      </c>
      <c r="F801" s="211" t="s">
        <v>888</v>
      </c>
      <c r="G801" s="211">
        <v>0</v>
      </c>
      <c r="H801" s="211">
        <v>0</v>
      </c>
      <c r="I801" s="211">
        <v>0</v>
      </c>
      <c r="J801" s="211">
        <v>0</v>
      </c>
      <c r="K801" s="211">
        <v>0</v>
      </c>
      <c r="L801" s="211">
        <v>0</v>
      </c>
      <c r="M801" s="211">
        <v>1</v>
      </c>
      <c r="N801" s="211">
        <v>15</v>
      </c>
      <c r="O801" s="211">
        <v>0</v>
      </c>
      <c r="P801" s="211">
        <v>0</v>
      </c>
      <c r="Q801" s="211">
        <v>0</v>
      </c>
      <c r="R801" s="211">
        <v>0</v>
      </c>
      <c r="S801" s="211">
        <v>0</v>
      </c>
      <c r="T801" s="211">
        <v>0</v>
      </c>
      <c r="U801" s="211">
        <v>0</v>
      </c>
      <c r="V801" s="211">
        <v>1</v>
      </c>
      <c r="W801" s="211">
        <v>15</v>
      </c>
      <c r="X801" s="211">
        <v>0</v>
      </c>
      <c r="Y801" s="211">
        <v>41013.870000000003</v>
      </c>
    </row>
    <row r="802" spans="2:25" s="189" customFormat="1" x14ac:dyDescent="0.35">
      <c r="B802" s="211" t="s">
        <v>282</v>
      </c>
      <c r="C802" s="319" t="s">
        <v>3250</v>
      </c>
      <c r="D802" s="319" t="s">
        <v>3251</v>
      </c>
      <c r="E802" s="211" t="s">
        <v>3252</v>
      </c>
      <c r="F802" s="211" t="s">
        <v>887</v>
      </c>
      <c r="G802" s="211">
        <v>0</v>
      </c>
      <c r="H802" s="211">
        <v>0</v>
      </c>
      <c r="I802" s="211">
        <v>0</v>
      </c>
      <c r="J802" s="211">
        <v>0</v>
      </c>
      <c r="K802" s="211">
        <v>0</v>
      </c>
      <c r="L802" s="211">
        <v>0</v>
      </c>
      <c r="M802" s="211">
        <v>1</v>
      </c>
      <c r="N802" s="211">
        <v>18</v>
      </c>
      <c r="O802" s="211">
        <v>0</v>
      </c>
      <c r="P802" s="211">
        <v>0</v>
      </c>
      <c r="Q802" s="211">
        <v>0</v>
      </c>
      <c r="R802" s="211">
        <v>0</v>
      </c>
      <c r="S802" s="211">
        <v>0</v>
      </c>
      <c r="T802" s="211">
        <v>0</v>
      </c>
      <c r="U802" s="211">
        <v>0</v>
      </c>
      <c r="V802" s="211">
        <v>1</v>
      </c>
      <c r="W802" s="211">
        <v>18</v>
      </c>
      <c r="X802" s="211">
        <v>0</v>
      </c>
      <c r="Y802" s="211">
        <v>44783.87</v>
      </c>
    </row>
    <row r="803" spans="2:25" s="189" customFormat="1" x14ac:dyDescent="0.35">
      <c r="B803" s="211" t="s">
        <v>282</v>
      </c>
      <c r="C803" s="319" t="s">
        <v>3253</v>
      </c>
      <c r="D803" s="319" t="s">
        <v>3254</v>
      </c>
      <c r="E803" s="211" t="s">
        <v>3255</v>
      </c>
      <c r="F803" s="211" t="s">
        <v>704</v>
      </c>
      <c r="G803" s="211">
        <v>0</v>
      </c>
      <c r="H803" s="211">
        <v>0</v>
      </c>
      <c r="I803" s="211">
        <v>0</v>
      </c>
      <c r="J803" s="211">
        <v>0</v>
      </c>
      <c r="K803" s="211">
        <v>0</v>
      </c>
      <c r="L803" s="211">
        <v>0</v>
      </c>
      <c r="M803" s="211">
        <v>1</v>
      </c>
      <c r="N803" s="211">
        <v>20</v>
      </c>
      <c r="O803" s="211">
        <v>0</v>
      </c>
      <c r="P803" s="211">
        <v>0</v>
      </c>
      <c r="Q803" s="211">
        <v>0</v>
      </c>
      <c r="R803" s="211">
        <v>0</v>
      </c>
      <c r="S803" s="211">
        <v>0</v>
      </c>
      <c r="T803" s="211">
        <v>0</v>
      </c>
      <c r="U803" s="211">
        <v>0</v>
      </c>
      <c r="V803" s="211">
        <v>1</v>
      </c>
      <c r="W803" s="211">
        <v>20</v>
      </c>
      <c r="X803" s="211">
        <v>0</v>
      </c>
      <c r="Y803" s="211">
        <v>38511.53</v>
      </c>
    </row>
    <row r="804" spans="2:25" s="189" customFormat="1" x14ac:dyDescent="0.35">
      <c r="B804" s="211" t="s">
        <v>282</v>
      </c>
      <c r="C804" s="319" t="s">
        <v>3256</v>
      </c>
      <c r="D804" s="319" t="s">
        <v>3257</v>
      </c>
      <c r="E804" s="211" t="s">
        <v>3258</v>
      </c>
      <c r="F804" s="211" t="s">
        <v>888</v>
      </c>
      <c r="G804" s="211">
        <v>0</v>
      </c>
      <c r="H804" s="211">
        <v>0</v>
      </c>
      <c r="I804" s="211">
        <v>0</v>
      </c>
      <c r="J804" s="211">
        <v>0</v>
      </c>
      <c r="K804" s="211">
        <v>0</v>
      </c>
      <c r="L804" s="211">
        <v>0</v>
      </c>
      <c r="M804" s="211">
        <v>1</v>
      </c>
      <c r="N804" s="211">
        <v>17</v>
      </c>
      <c r="O804" s="211">
        <v>0</v>
      </c>
      <c r="P804" s="211">
        <v>0</v>
      </c>
      <c r="Q804" s="211">
        <v>0</v>
      </c>
      <c r="R804" s="211">
        <v>0</v>
      </c>
      <c r="S804" s="211">
        <v>0</v>
      </c>
      <c r="T804" s="211">
        <v>0</v>
      </c>
      <c r="U804" s="211">
        <v>0</v>
      </c>
      <c r="V804" s="211">
        <v>1</v>
      </c>
      <c r="W804" s="211">
        <v>17</v>
      </c>
      <c r="X804" s="211">
        <v>0</v>
      </c>
      <c r="Y804" s="211">
        <v>46670.06</v>
      </c>
    </row>
    <row r="805" spans="2:25" s="189" customFormat="1" x14ac:dyDescent="0.35">
      <c r="B805" s="211" t="s">
        <v>282</v>
      </c>
      <c r="C805" s="319" t="s">
        <v>3259</v>
      </c>
      <c r="D805" s="319" t="s">
        <v>3260</v>
      </c>
      <c r="E805" s="211" t="s">
        <v>3261</v>
      </c>
      <c r="F805" s="211" t="s">
        <v>698</v>
      </c>
      <c r="G805" s="211">
        <v>0</v>
      </c>
      <c r="H805" s="211">
        <v>0</v>
      </c>
      <c r="I805" s="211">
        <v>0</v>
      </c>
      <c r="J805" s="211">
        <v>0</v>
      </c>
      <c r="K805" s="211">
        <v>0</v>
      </c>
      <c r="L805" s="211">
        <v>0</v>
      </c>
      <c r="M805" s="211">
        <v>1</v>
      </c>
      <c r="N805" s="211">
        <v>24</v>
      </c>
      <c r="O805" s="211">
        <v>0</v>
      </c>
      <c r="P805" s="211">
        <v>0</v>
      </c>
      <c r="Q805" s="211">
        <v>0</v>
      </c>
      <c r="R805" s="211">
        <v>0</v>
      </c>
      <c r="S805" s="211">
        <v>0</v>
      </c>
      <c r="T805" s="211">
        <v>0</v>
      </c>
      <c r="U805" s="211">
        <v>0</v>
      </c>
      <c r="V805" s="211">
        <v>1</v>
      </c>
      <c r="W805" s="211">
        <v>24</v>
      </c>
      <c r="X805" s="211">
        <v>0</v>
      </c>
      <c r="Y805" s="211">
        <v>60714.75</v>
      </c>
    </row>
    <row r="806" spans="2:25" s="189" customFormat="1" x14ac:dyDescent="0.35">
      <c r="B806" s="211" t="s">
        <v>282</v>
      </c>
      <c r="C806" s="319" t="s">
        <v>480</v>
      </c>
      <c r="D806" s="319" t="s">
        <v>481</v>
      </c>
      <c r="E806" s="211" t="s">
        <v>559</v>
      </c>
      <c r="F806" s="211" t="s">
        <v>700</v>
      </c>
      <c r="G806" s="211">
        <v>0</v>
      </c>
      <c r="H806" s="211">
        <v>0</v>
      </c>
      <c r="I806" s="211">
        <v>0</v>
      </c>
      <c r="J806" s="211">
        <v>0</v>
      </c>
      <c r="K806" s="211">
        <v>0</v>
      </c>
      <c r="L806" s="211">
        <v>0</v>
      </c>
      <c r="M806" s="211">
        <v>1</v>
      </c>
      <c r="N806" s="211">
        <v>0</v>
      </c>
      <c r="O806" s="211">
        <v>0</v>
      </c>
      <c r="P806" s="211">
        <v>0</v>
      </c>
      <c r="Q806" s="211">
        <v>0</v>
      </c>
      <c r="R806" s="211">
        <v>0</v>
      </c>
      <c r="S806" s="211">
        <v>0</v>
      </c>
      <c r="T806" s="211">
        <v>0</v>
      </c>
      <c r="U806" s="211">
        <v>0</v>
      </c>
      <c r="V806" s="211">
        <v>1</v>
      </c>
      <c r="W806" s="211">
        <v>0</v>
      </c>
      <c r="X806" s="211">
        <v>0</v>
      </c>
      <c r="Y806" s="211">
        <v>19068.62</v>
      </c>
    </row>
    <row r="807" spans="2:25" s="189" customFormat="1" x14ac:dyDescent="0.35">
      <c r="B807" s="211" t="s">
        <v>282</v>
      </c>
      <c r="C807" s="319" t="s">
        <v>3262</v>
      </c>
      <c r="D807" s="319" t="s">
        <v>3263</v>
      </c>
      <c r="E807" s="211" t="s">
        <v>3264</v>
      </c>
      <c r="F807" s="211" t="s">
        <v>703</v>
      </c>
      <c r="G807" s="211">
        <v>0</v>
      </c>
      <c r="H807" s="211">
        <v>0</v>
      </c>
      <c r="I807" s="211">
        <v>0</v>
      </c>
      <c r="J807" s="211">
        <v>0</v>
      </c>
      <c r="K807" s="211">
        <v>0</v>
      </c>
      <c r="L807" s="211">
        <v>0</v>
      </c>
      <c r="M807" s="211">
        <v>1</v>
      </c>
      <c r="N807" s="211">
        <v>21</v>
      </c>
      <c r="O807" s="211">
        <v>0</v>
      </c>
      <c r="P807" s="211">
        <v>0</v>
      </c>
      <c r="Q807" s="211">
        <v>0</v>
      </c>
      <c r="R807" s="211">
        <v>0</v>
      </c>
      <c r="S807" s="211">
        <v>0</v>
      </c>
      <c r="T807" s="211">
        <v>0</v>
      </c>
      <c r="U807" s="211">
        <v>0</v>
      </c>
      <c r="V807" s="211">
        <v>1</v>
      </c>
      <c r="W807" s="211">
        <v>21</v>
      </c>
      <c r="X807" s="211">
        <v>0</v>
      </c>
      <c r="Y807" s="211">
        <v>61416.28</v>
      </c>
    </row>
    <row r="808" spans="2:25" s="189" customFormat="1" x14ac:dyDescent="0.35">
      <c r="B808" s="211" t="s">
        <v>282</v>
      </c>
      <c r="C808" s="319" t="s">
        <v>3265</v>
      </c>
      <c r="D808" s="319" t="s">
        <v>3266</v>
      </c>
      <c r="E808" s="211" t="s">
        <v>3267</v>
      </c>
      <c r="F808" s="211" t="s">
        <v>888</v>
      </c>
      <c r="G808" s="211">
        <v>0</v>
      </c>
      <c r="H808" s="211">
        <v>0</v>
      </c>
      <c r="I808" s="211">
        <v>0</v>
      </c>
      <c r="J808" s="211">
        <v>0</v>
      </c>
      <c r="K808" s="211">
        <v>0</v>
      </c>
      <c r="L808" s="211">
        <v>0</v>
      </c>
      <c r="M808" s="211">
        <v>1</v>
      </c>
      <c r="N808" s="211">
        <v>20</v>
      </c>
      <c r="O808" s="211">
        <v>0</v>
      </c>
      <c r="P808" s="211">
        <v>0</v>
      </c>
      <c r="Q808" s="211">
        <v>0</v>
      </c>
      <c r="R808" s="211">
        <v>0</v>
      </c>
      <c r="S808" s="211">
        <v>0</v>
      </c>
      <c r="T808" s="211">
        <v>0</v>
      </c>
      <c r="U808" s="211">
        <v>0</v>
      </c>
      <c r="V808" s="211">
        <v>1</v>
      </c>
      <c r="W808" s="211">
        <v>20</v>
      </c>
      <c r="X808" s="211">
        <v>0</v>
      </c>
      <c r="Y808" s="211">
        <v>55048.4</v>
      </c>
    </row>
    <row r="809" spans="2:25" s="189" customFormat="1" x14ac:dyDescent="0.35">
      <c r="B809" s="211" t="s">
        <v>282</v>
      </c>
      <c r="C809" s="319" t="s">
        <v>3268</v>
      </c>
      <c r="D809" s="319" t="s">
        <v>3269</v>
      </c>
      <c r="E809" s="211" t="s">
        <v>3270</v>
      </c>
      <c r="F809" s="211" t="s">
        <v>888</v>
      </c>
      <c r="G809" s="211">
        <v>0</v>
      </c>
      <c r="H809" s="211">
        <v>0</v>
      </c>
      <c r="I809" s="211">
        <v>0</v>
      </c>
      <c r="J809" s="211">
        <v>0</v>
      </c>
      <c r="K809" s="211">
        <v>0</v>
      </c>
      <c r="L809" s="211">
        <v>0</v>
      </c>
      <c r="M809" s="211">
        <v>1</v>
      </c>
      <c r="N809" s="211">
        <v>21</v>
      </c>
      <c r="O809" s="211">
        <v>0</v>
      </c>
      <c r="P809" s="211">
        <v>0</v>
      </c>
      <c r="Q809" s="211">
        <v>0</v>
      </c>
      <c r="R809" s="211">
        <v>0</v>
      </c>
      <c r="S809" s="211">
        <v>0</v>
      </c>
      <c r="T809" s="211">
        <v>0</v>
      </c>
      <c r="U809" s="211">
        <v>0</v>
      </c>
      <c r="V809" s="211">
        <v>1</v>
      </c>
      <c r="W809" s="211">
        <v>21</v>
      </c>
      <c r="X809" s="211">
        <v>0</v>
      </c>
      <c r="Y809" s="211">
        <v>56488.83</v>
      </c>
    </row>
    <row r="810" spans="2:25" s="189" customFormat="1" x14ac:dyDescent="0.35">
      <c r="B810" s="211" t="s">
        <v>282</v>
      </c>
      <c r="C810" s="319" t="s">
        <v>3271</v>
      </c>
      <c r="D810" s="319" t="s">
        <v>3272</v>
      </c>
      <c r="E810" s="211" t="s">
        <v>3273</v>
      </c>
      <c r="F810" s="211" t="s">
        <v>705</v>
      </c>
      <c r="G810" s="211">
        <v>0</v>
      </c>
      <c r="H810" s="211">
        <v>0</v>
      </c>
      <c r="I810" s="211">
        <v>0</v>
      </c>
      <c r="J810" s="211">
        <v>0</v>
      </c>
      <c r="K810" s="211">
        <v>0</v>
      </c>
      <c r="L810" s="211">
        <v>0</v>
      </c>
      <c r="M810" s="211">
        <v>1</v>
      </c>
      <c r="N810" s="211">
        <v>17</v>
      </c>
      <c r="O810" s="211">
        <v>0</v>
      </c>
      <c r="P810" s="211">
        <v>0</v>
      </c>
      <c r="Q810" s="211">
        <v>0</v>
      </c>
      <c r="R810" s="211">
        <v>0</v>
      </c>
      <c r="S810" s="211">
        <v>0</v>
      </c>
      <c r="T810" s="211">
        <v>0</v>
      </c>
      <c r="U810" s="211">
        <v>0</v>
      </c>
      <c r="V810" s="211">
        <v>1</v>
      </c>
      <c r="W810" s="211">
        <v>17</v>
      </c>
      <c r="X810" s="211">
        <v>0</v>
      </c>
      <c r="Y810" s="211">
        <v>34567.910000000003</v>
      </c>
    </row>
    <row r="811" spans="2:25" s="189" customFormat="1" x14ac:dyDescent="0.35">
      <c r="B811" s="211" t="s">
        <v>282</v>
      </c>
      <c r="C811" s="319" t="s">
        <v>510</v>
      </c>
      <c r="D811" s="319" t="s">
        <v>511</v>
      </c>
      <c r="E811" s="211" t="s">
        <v>574</v>
      </c>
      <c r="F811" s="211" t="s">
        <v>706</v>
      </c>
      <c r="G811" s="211">
        <v>0</v>
      </c>
      <c r="H811" s="211">
        <v>0</v>
      </c>
      <c r="I811" s="211">
        <v>0</v>
      </c>
      <c r="J811" s="211">
        <v>0</v>
      </c>
      <c r="K811" s="211">
        <v>0</v>
      </c>
      <c r="L811" s="211">
        <v>0</v>
      </c>
      <c r="M811" s="211">
        <v>1</v>
      </c>
      <c r="N811" s="211">
        <v>30</v>
      </c>
      <c r="O811" s="211">
        <v>0</v>
      </c>
      <c r="P811" s="211">
        <v>0</v>
      </c>
      <c r="Q811" s="211">
        <v>0</v>
      </c>
      <c r="R811" s="211">
        <v>0</v>
      </c>
      <c r="S811" s="211">
        <v>0</v>
      </c>
      <c r="T811" s="211">
        <v>0</v>
      </c>
      <c r="U811" s="211">
        <v>0</v>
      </c>
      <c r="V811" s="211">
        <v>1</v>
      </c>
      <c r="W811" s="211">
        <v>30</v>
      </c>
      <c r="X811" s="211">
        <v>0</v>
      </c>
      <c r="Y811" s="211">
        <v>66545.02</v>
      </c>
    </row>
    <row r="812" spans="2:25" s="189" customFormat="1" x14ac:dyDescent="0.35">
      <c r="B812" s="211" t="s">
        <v>282</v>
      </c>
      <c r="C812" s="319" t="s">
        <v>3274</v>
      </c>
      <c r="D812" s="319" t="s">
        <v>3275</v>
      </c>
      <c r="E812" s="211" t="s">
        <v>3276</v>
      </c>
      <c r="F812" s="211" t="s">
        <v>889</v>
      </c>
      <c r="G812" s="211">
        <v>0</v>
      </c>
      <c r="H812" s="211">
        <v>0</v>
      </c>
      <c r="I812" s="211">
        <v>0</v>
      </c>
      <c r="J812" s="211">
        <v>0</v>
      </c>
      <c r="K812" s="211">
        <v>0</v>
      </c>
      <c r="L812" s="211">
        <v>0</v>
      </c>
      <c r="M812" s="211">
        <v>1</v>
      </c>
      <c r="N812" s="211">
        <v>15</v>
      </c>
      <c r="O812" s="211">
        <v>0</v>
      </c>
      <c r="P812" s="211">
        <v>0</v>
      </c>
      <c r="Q812" s="211">
        <v>0</v>
      </c>
      <c r="R812" s="211">
        <v>0</v>
      </c>
      <c r="S812" s="211">
        <v>0</v>
      </c>
      <c r="T812" s="211">
        <v>0</v>
      </c>
      <c r="U812" s="211">
        <v>0</v>
      </c>
      <c r="V812" s="211">
        <v>1</v>
      </c>
      <c r="W812" s="211">
        <v>15</v>
      </c>
      <c r="X812" s="211">
        <v>0</v>
      </c>
      <c r="Y812" s="211">
        <v>34414.160000000003</v>
      </c>
    </row>
    <row r="813" spans="2:25" s="189" customFormat="1" x14ac:dyDescent="0.35">
      <c r="B813" s="211" t="s">
        <v>282</v>
      </c>
      <c r="C813" s="319" t="s">
        <v>3277</v>
      </c>
      <c r="D813" s="319" t="s">
        <v>3278</v>
      </c>
      <c r="E813" s="211" t="s">
        <v>3279</v>
      </c>
      <c r="F813" s="211" t="s">
        <v>698</v>
      </c>
      <c r="G813" s="211">
        <v>0</v>
      </c>
      <c r="H813" s="211">
        <v>0</v>
      </c>
      <c r="I813" s="211">
        <v>0</v>
      </c>
      <c r="J813" s="211">
        <v>0</v>
      </c>
      <c r="K813" s="211">
        <v>0</v>
      </c>
      <c r="L813" s="211">
        <v>0</v>
      </c>
      <c r="M813" s="211">
        <v>1</v>
      </c>
      <c r="N813" s="211">
        <v>17</v>
      </c>
      <c r="O813" s="211">
        <v>0</v>
      </c>
      <c r="P813" s="211">
        <v>0</v>
      </c>
      <c r="Q813" s="211">
        <v>0</v>
      </c>
      <c r="R813" s="211">
        <v>0</v>
      </c>
      <c r="S813" s="211">
        <v>0</v>
      </c>
      <c r="T813" s="211">
        <v>0</v>
      </c>
      <c r="U813" s="211">
        <v>0</v>
      </c>
      <c r="V813" s="211">
        <v>1</v>
      </c>
      <c r="W813" s="211">
        <v>17</v>
      </c>
      <c r="X813" s="211">
        <v>0</v>
      </c>
      <c r="Y813" s="211">
        <v>52644.3</v>
      </c>
    </row>
    <row r="814" spans="2:25" s="189" customFormat="1" x14ac:dyDescent="0.35">
      <c r="B814" s="211" t="s">
        <v>282</v>
      </c>
      <c r="C814" s="319" t="s">
        <v>3280</v>
      </c>
      <c r="D814" s="319" t="s">
        <v>3281</v>
      </c>
      <c r="E814" s="211" t="s">
        <v>3282</v>
      </c>
      <c r="F814" s="211" t="s">
        <v>706</v>
      </c>
      <c r="G814" s="211">
        <v>0</v>
      </c>
      <c r="H814" s="211">
        <v>0</v>
      </c>
      <c r="I814" s="211">
        <v>0</v>
      </c>
      <c r="J814" s="211">
        <v>0</v>
      </c>
      <c r="K814" s="211">
        <v>0</v>
      </c>
      <c r="L814" s="211">
        <v>0</v>
      </c>
      <c r="M814" s="211">
        <v>1</v>
      </c>
      <c r="N814" s="211">
        <v>21</v>
      </c>
      <c r="O814" s="211">
        <v>0</v>
      </c>
      <c r="P814" s="211">
        <v>0</v>
      </c>
      <c r="Q814" s="211">
        <v>0</v>
      </c>
      <c r="R814" s="211">
        <v>0</v>
      </c>
      <c r="S814" s="211">
        <v>0</v>
      </c>
      <c r="T814" s="211">
        <v>0</v>
      </c>
      <c r="U814" s="211">
        <v>0</v>
      </c>
      <c r="V814" s="211">
        <v>1</v>
      </c>
      <c r="W814" s="211">
        <v>21</v>
      </c>
      <c r="X814" s="211">
        <v>0</v>
      </c>
      <c r="Y814" s="211">
        <v>42814.7</v>
      </c>
    </row>
    <row r="815" spans="2:25" s="189" customFormat="1" x14ac:dyDescent="0.35">
      <c r="B815" s="211" t="s">
        <v>282</v>
      </c>
      <c r="C815" s="319" t="s">
        <v>3283</v>
      </c>
      <c r="D815" s="319" t="s">
        <v>3284</v>
      </c>
      <c r="E815" s="211" t="s">
        <v>3285</v>
      </c>
      <c r="F815" s="211" t="s">
        <v>709</v>
      </c>
      <c r="G815" s="211">
        <v>0</v>
      </c>
      <c r="H815" s="211">
        <v>0</v>
      </c>
      <c r="I815" s="211">
        <v>0</v>
      </c>
      <c r="J815" s="211">
        <v>0</v>
      </c>
      <c r="K815" s="211">
        <v>0</v>
      </c>
      <c r="L815" s="211">
        <v>0</v>
      </c>
      <c r="M815" s="211">
        <v>1</v>
      </c>
      <c r="N815" s="211">
        <v>35</v>
      </c>
      <c r="O815" s="211">
        <v>0</v>
      </c>
      <c r="P815" s="211">
        <v>0</v>
      </c>
      <c r="Q815" s="211">
        <v>0</v>
      </c>
      <c r="R815" s="211">
        <v>0</v>
      </c>
      <c r="S815" s="211">
        <v>0</v>
      </c>
      <c r="T815" s="211">
        <v>0</v>
      </c>
      <c r="U815" s="211">
        <v>0</v>
      </c>
      <c r="V815" s="211">
        <v>1</v>
      </c>
      <c r="W815" s="211">
        <v>35</v>
      </c>
      <c r="X815" s="211">
        <v>0</v>
      </c>
      <c r="Y815" s="211">
        <v>77535.34</v>
      </c>
    </row>
    <row r="816" spans="2:25" s="189" customFormat="1" x14ac:dyDescent="0.35">
      <c r="B816" s="211" t="s">
        <v>282</v>
      </c>
      <c r="C816" s="319" t="s">
        <v>3286</v>
      </c>
      <c r="D816" s="319" t="s">
        <v>3287</v>
      </c>
      <c r="E816" s="211" t="s">
        <v>3288</v>
      </c>
      <c r="F816" s="211" t="s">
        <v>698</v>
      </c>
      <c r="G816" s="211">
        <v>0</v>
      </c>
      <c r="H816" s="211">
        <v>0</v>
      </c>
      <c r="I816" s="211">
        <v>0</v>
      </c>
      <c r="J816" s="211">
        <v>0</v>
      </c>
      <c r="K816" s="211">
        <v>0</v>
      </c>
      <c r="L816" s="211">
        <v>0</v>
      </c>
      <c r="M816" s="211">
        <v>1</v>
      </c>
      <c r="N816" s="211">
        <v>20</v>
      </c>
      <c r="O816" s="211">
        <v>0</v>
      </c>
      <c r="P816" s="211">
        <v>0</v>
      </c>
      <c r="Q816" s="211">
        <v>0</v>
      </c>
      <c r="R816" s="211">
        <v>0</v>
      </c>
      <c r="S816" s="211">
        <v>0</v>
      </c>
      <c r="T816" s="211">
        <v>0</v>
      </c>
      <c r="U816" s="211">
        <v>0</v>
      </c>
      <c r="V816" s="211">
        <v>1</v>
      </c>
      <c r="W816" s="211">
        <v>20</v>
      </c>
      <c r="X816" s="211">
        <v>0</v>
      </c>
      <c r="Y816" s="211">
        <v>54136.19</v>
      </c>
    </row>
    <row r="817" spans="2:25" s="189" customFormat="1" x14ac:dyDescent="0.35">
      <c r="B817" s="211" t="s">
        <v>282</v>
      </c>
      <c r="C817" s="319" t="s">
        <v>3289</v>
      </c>
      <c r="D817" s="319" t="s">
        <v>3290</v>
      </c>
      <c r="E817" s="211" t="s">
        <v>3291</v>
      </c>
      <c r="F817" s="211" t="s">
        <v>698</v>
      </c>
      <c r="G817" s="211">
        <v>0</v>
      </c>
      <c r="H817" s="211">
        <v>0</v>
      </c>
      <c r="I817" s="211">
        <v>0</v>
      </c>
      <c r="J817" s="211">
        <v>0</v>
      </c>
      <c r="K817" s="211">
        <v>0</v>
      </c>
      <c r="L817" s="211">
        <v>0</v>
      </c>
      <c r="M817" s="211">
        <v>1</v>
      </c>
      <c r="N817" s="211">
        <v>25</v>
      </c>
      <c r="O817" s="211">
        <v>0</v>
      </c>
      <c r="P817" s="211">
        <v>0</v>
      </c>
      <c r="Q817" s="211">
        <v>0</v>
      </c>
      <c r="R817" s="211">
        <v>0</v>
      </c>
      <c r="S817" s="211">
        <v>0</v>
      </c>
      <c r="T817" s="211">
        <v>0</v>
      </c>
      <c r="U817" s="211">
        <v>0</v>
      </c>
      <c r="V817" s="211">
        <v>1</v>
      </c>
      <c r="W817" s="211">
        <v>25</v>
      </c>
      <c r="X817" s="211">
        <v>0</v>
      </c>
      <c r="Y817" s="211">
        <v>58693.83</v>
      </c>
    </row>
    <row r="818" spans="2:25" s="189" customFormat="1" x14ac:dyDescent="0.35">
      <c r="B818" s="211" t="s">
        <v>282</v>
      </c>
      <c r="C818" s="319" t="s">
        <v>3292</v>
      </c>
      <c r="D818" s="319" t="s">
        <v>3293</v>
      </c>
      <c r="E818" s="211" t="s">
        <v>3294</v>
      </c>
      <c r="F818" s="211" t="s">
        <v>887</v>
      </c>
      <c r="G818" s="211">
        <v>0</v>
      </c>
      <c r="H818" s="211">
        <v>0</v>
      </c>
      <c r="I818" s="211">
        <v>0</v>
      </c>
      <c r="J818" s="211">
        <v>0</v>
      </c>
      <c r="K818" s="211">
        <v>0</v>
      </c>
      <c r="L818" s="211">
        <v>0</v>
      </c>
      <c r="M818" s="211">
        <v>1</v>
      </c>
      <c r="N818" s="211">
        <v>32</v>
      </c>
      <c r="O818" s="211">
        <v>0</v>
      </c>
      <c r="P818" s="211">
        <v>0</v>
      </c>
      <c r="Q818" s="211">
        <v>0</v>
      </c>
      <c r="R818" s="211">
        <v>0</v>
      </c>
      <c r="S818" s="211">
        <v>0</v>
      </c>
      <c r="T818" s="211">
        <v>0</v>
      </c>
      <c r="U818" s="211">
        <v>0</v>
      </c>
      <c r="V818" s="211">
        <v>1</v>
      </c>
      <c r="W818" s="211">
        <v>32</v>
      </c>
      <c r="X818" s="211">
        <v>0</v>
      </c>
      <c r="Y818" s="211">
        <v>66072.75</v>
      </c>
    </row>
    <row r="819" spans="2:25" s="189" customFormat="1" x14ac:dyDescent="0.35">
      <c r="B819" s="211" t="s">
        <v>282</v>
      </c>
      <c r="C819" s="319" t="s">
        <v>3295</v>
      </c>
      <c r="D819" s="319" t="s">
        <v>3296</v>
      </c>
      <c r="E819" s="211" t="s">
        <v>3297</v>
      </c>
      <c r="F819" s="211" t="s">
        <v>703</v>
      </c>
      <c r="G819" s="211">
        <v>0</v>
      </c>
      <c r="H819" s="211">
        <v>0</v>
      </c>
      <c r="I819" s="211">
        <v>0</v>
      </c>
      <c r="J819" s="211">
        <v>0</v>
      </c>
      <c r="K819" s="211">
        <v>0</v>
      </c>
      <c r="L819" s="211">
        <v>0</v>
      </c>
      <c r="M819" s="211">
        <v>1</v>
      </c>
      <c r="N819" s="211">
        <v>25</v>
      </c>
      <c r="O819" s="211">
        <v>0</v>
      </c>
      <c r="P819" s="211">
        <v>0</v>
      </c>
      <c r="Q819" s="211">
        <v>0</v>
      </c>
      <c r="R819" s="211">
        <v>0</v>
      </c>
      <c r="S819" s="211">
        <v>0</v>
      </c>
      <c r="T819" s="211">
        <v>0</v>
      </c>
      <c r="U819" s="211">
        <v>0</v>
      </c>
      <c r="V819" s="211">
        <v>1</v>
      </c>
      <c r="W819" s="211">
        <v>25</v>
      </c>
      <c r="X819" s="211">
        <v>0</v>
      </c>
      <c r="Y819" s="211">
        <v>48351.42</v>
      </c>
    </row>
    <row r="820" spans="2:25" s="189" customFormat="1" x14ac:dyDescent="0.35">
      <c r="B820" s="211" t="s">
        <v>282</v>
      </c>
      <c r="C820" s="319" t="s">
        <v>3298</v>
      </c>
      <c r="D820" s="319" t="s">
        <v>3299</v>
      </c>
      <c r="E820" s="211" t="s">
        <v>3300</v>
      </c>
      <c r="F820" s="211" t="s">
        <v>888</v>
      </c>
      <c r="G820" s="211">
        <v>0</v>
      </c>
      <c r="H820" s="211">
        <v>0</v>
      </c>
      <c r="I820" s="211">
        <v>0</v>
      </c>
      <c r="J820" s="211">
        <v>0</v>
      </c>
      <c r="K820" s="211">
        <v>0</v>
      </c>
      <c r="L820" s="211">
        <v>0</v>
      </c>
      <c r="M820" s="211">
        <v>1</v>
      </c>
      <c r="N820" s="211">
        <v>14</v>
      </c>
      <c r="O820" s="211">
        <v>0</v>
      </c>
      <c r="P820" s="211">
        <v>0</v>
      </c>
      <c r="Q820" s="211">
        <v>0</v>
      </c>
      <c r="R820" s="211">
        <v>0</v>
      </c>
      <c r="S820" s="211">
        <v>0</v>
      </c>
      <c r="T820" s="211">
        <v>0</v>
      </c>
      <c r="U820" s="211">
        <v>0</v>
      </c>
      <c r="V820" s="211">
        <v>1</v>
      </c>
      <c r="W820" s="211">
        <v>14</v>
      </c>
      <c r="X820" s="211">
        <v>0</v>
      </c>
      <c r="Y820" s="211">
        <v>35655.760000000002</v>
      </c>
    </row>
    <row r="821" spans="2:25" s="189" customFormat="1" x14ac:dyDescent="0.35">
      <c r="B821" s="211" t="s">
        <v>282</v>
      </c>
      <c r="C821" s="319" t="s">
        <v>3301</v>
      </c>
      <c r="D821" s="319" t="s">
        <v>3302</v>
      </c>
      <c r="E821" s="211" t="s">
        <v>3303</v>
      </c>
      <c r="F821" s="211" t="s">
        <v>701</v>
      </c>
      <c r="G821" s="211">
        <v>0</v>
      </c>
      <c r="H821" s="211">
        <v>0</v>
      </c>
      <c r="I821" s="211">
        <v>0</v>
      </c>
      <c r="J821" s="211">
        <v>0</v>
      </c>
      <c r="K821" s="211">
        <v>0</v>
      </c>
      <c r="L821" s="211">
        <v>0</v>
      </c>
      <c r="M821" s="211">
        <v>1</v>
      </c>
      <c r="N821" s="211">
        <v>21</v>
      </c>
      <c r="O821" s="211">
        <v>0</v>
      </c>
      <c r="P821" s="211">
        <v>0</v>
      </c>
      <c r="Q821" s="211">
        <v>0</v>
      </c>
      <c r="R821" s="211">
        <v>0</v>
      </c>
      <c r="S821" s="211">
        <v>0</v>
      </c>
      <c r="T821" s="211">
        <v>0</v>
      </c>
      <c r="U821" s="211">
        <v>0</v>
      </c>
      <c r="V821" s="211">
        <v>1</v>
      </c>
      <c r="W821" s="211">
        <v>21</v>
      </c>
      <c r="X821" s="211">
        <v>0</v>
      </c>
      <c r="Y821" s="211">
        <v>52718.31</v>
      </c>
    </row>
    <row r="822" spans="2:25" s="189" customFormat="1" x14ac:dyDescent="0.35">
      <c r="B822" s="211" t="s">
        <v>282</v>
      </c>
      <c r="C822" s="319" t="s">
        <v>3304</v>
      </c>
      <c r="D822" s="319" t="s">
        <v>3305</v>
      </c>
      <c r="E822" s="211" t="s">
        <v>3306</v>
      </c>
      <c r="F822" s="211" t="s">
        <v>887</v>
      </c>
      <c r="G822" s="211">
        <v>0</v>
      </c>
      <c r="H822" s="211">
        <v>0</v>
      </c>
      <c r="I822" s="211">
        <v>0</v>
      </c>
      <c r="J822" s="211">
        <v>0</v>
      </c>
      <c r="K822" s="211">
        <v>0</v>
      </c>
      <c r="L822" s="211">
        <v>0</v>
      </c>
      <c r="M822" s="211">
        <v>1</v>
      </c>
      <c r="N822" s="211">
        <v>32</v>
      </c>
      <c r="O822" s="211">
        <v>0</v>
      </c>
      <c r="P822" s="211">
        <v>0</v>
      </c>
      <c r="Q822" s="211">
        <v>0</v>
      </c>
      <c r="R822" s="211">
        <v>0</v>
      </c>
      <c r="S822" s="211">
        <v>0</v>
      </c>
      <c r="T822" s="211">
        <v>0</v>
      </c>
      <c r="U822" s="211">
        <v>0</v>
      </c>
      <c r="V822" s="211">
        <v>1</v>
      </c>
      <c r="W822" s="211">
        <v>32</v>
      </c>
      <c r="X822" s="211">
        <v>0</v>
      </c>
      <c r="Y822" s="211">
        <v>73409.69</v>
      </c>
    </row>
    <row r="823" spans="2:25" s="189" customFormat="1" x14ac:dyDescent="0.35">
      <c r="B823" s="211" t="s">
        <v>282</v>
      </c>
      <c r="C823" s="319" t="s">
        <v>3307</v>
      </c>
      <c r="D823" s="319" t="s">
        <v>3308</v>
      </c>
      <c r="E823" s="211" t="s">
        <v>3309</v>
      </c>
      <c r="F823" s="211" t="s">
        <v>703</v>
      </c>
      <c r="G823" s="211">
        <v>0</v>
      </c>
      <c r="H823" s="211">
        <v>0</v>
      </c>
      <c r="I823" s="211">
        <v>0</v>
      </c>
      <c r="J823" s="211">
        <v>0</v>
      </c>
      <c r="K823" s="211">
        <v>0</v>
      </c>
      <c r="L823" s="211">
        <v>0</v>
      </c>
      <c r="M823" s="211">
        <v>1</v>
      </c>
      <c r="N823" s="211">
        <v>31</v>
      </c>
      <c r="O823" s="211">
        <v>0</v>
      </c>
      <c r="P823" s="211">
        <v>0</v>
      </c>
      <c r="Q823" s="211">
        <v>0</v>
      </c>
      <c r="R823" s="211">
        <v>0</v>
      </c>
      <c r="S823" s="211">
        <v>0</v>
      </c>
      <c r="T823" s="211">
        <v>0</v>
      </c>
      <c r="U823" s="211">
        <v>0</v>
      </c>
      <c r="V823" s="211">
        <v>1</v>
      </c>
      <c r="W823" s="211">
        <v>31</v>
      </c>
      <c r="X823" s="211">
        <v>0</v>
      </c>
      <c r="Y823" s="211">
        <v>58566.15</v>
      </c>
    </row>
    <row r="824" spans="2:25" s="189" customFormat="1" x14ac:dyDescent="0.35">
      <c r="B824" s="211" t="s">
        <v>282</v>
      </c>
      <c r="C824" s="319" t="s">
        <v>3310</v>
      </c>
      <c r="D824" s="319" t="s">
        <v>3311</v>
      </c>
      <c r="E824" s="211" t="s">
        <v>3312</v>
      </c>
      <c r="F824" s="211" t="s">
        <v>710</v>
      </c>
      <c r="G824" s="211">
        <v>0</v>
      </c>
      <c r="H824" s="211">
        <v>0</v>
      </c>
      <c r="I824" s="211">
        <v>0</v>
      </c>
      <c r="J824" s="211">
        <v>0</v>
      </c>
      <c r="K824" s="211">
        <v>0</v>
      </c>
      <c r="L824" s="211">
        <v>0</v>
      </c>
      <c r="M824" s="211">
        <v>1</v>
      </c>
      <c r="N824" s="211">
        <v>26</v>
      </c>
      <c r="O824" s="211">
        <v>0</v>
      </c>
      <c r="P824" s="211">
        <v>0</v>
      </c>
      <c r="Q824" s="211">
        <v>0</v>
      </c>
      <c r="R824" s="211">
        <v>0</v>
      </c>
      <c r="S824" s="211">
        <v>0</v>
      </c>
      <c r="T824" s="211">
        <v>0</v>
      </c>
      <c r="U824" s="211">
        <v>0</v>
      </c>
      <c r="V824" s="211">
        <v>1</v>
      </c>
      <c r="W824" s="211">
        <v>26</v>
      </c>
      <c r="X824" s="211">
        <v>0</v>
      </c>
      <c r="Y824" s="211">
        <v>44263.35</v>
      </c>
    </row>
    <row r="825" spans="2:25" s="189" customFormat="1" x14ac:dyDescent="0.35">
      <c r="B825" s="211" t="s">
        <v>282</v>
      </c>
      <c r="C825" s="319" t="s">
        <v>3313</v>
      </c>
      <c r="D825" s="319" t="s">
        <v>3314</v>
      </c>
      <c r="E825" s="211" t="s">
        <v>3315</v>
      </c>
      <c r="F825" s="211" t="s">
        <v>707</v>
      </c>
      <c r="G825" s="211">
        <v>0</v>
      </c>
      <c r="H825" s="211">
        <v>0</v>
      </c>
      <c r="I825" s="211">
        <v>0</v>
      </c>
      <c r="J825" s="211">
        <v>0</v>
      </c>
      <c r="K825" s="211">
        <v>0</v>
      </c>
      <c r="L825" s="211">
        <v>0</v>
      </c>
      <c r="M825" s="211">
        <v>1</v>
      </c>
      <c r="N825" s="211">
        <v>21</v>
      </c>
      <c r="O825" s="211">
        <v>0</v>
      </c>
      <c r="P825" s="211">
        <v>0</v>
      </c>
      <c r="Q825" s="211">
        <v>0</v>
      </c>
      <c r="R825" s="211">
        <v>0</v>
      </c>
      <c r="S825" s="211">
        <v>0</v>
      </c>
      <c r="T825" s="211">
        <v>0</v>
      </c>
      <c r="U825" s="211">
        <v>0</v>
      </c>
      <c r="V825" s="211">
        <v>1</v>
      </c>
      <c r="W825" s="211">
        <v>21</v>
      </c>
      <c r="X825" s="211">
        <v>0</v>
      </c>
      <c r="Y825" s="211">
        <v>46882.91</v>
      </c>
    </row>
    <row r="826" spans="2:25" s="189" customFormat="1" x14ac:dyDescent="0.35">
      <c r="B826" s="211" t="s">
        <v>282</v>
      </c>
      <c r="C826" s="319" t="s">
        <v>3316</v>
      </c>
      <c r="D826" s="319" t="s">
        <v>3317</v>
      </c>
      <c r="E826" s="211" t="s">
        <v>3318</v>
      </c>
      <c r="F826" s="211" t="s">
        <v>708</v>
      </c>
      <c r="G826" s="211">
        <v>0</v>
      </c>
      <c r="H826" s="211">
        <v>0</v>
      </c>
      <c r="I826" s="211">
        <v>0</v>
      </c>
      <c r="J826" s="211">
        <v>0</v>
      </c>
      <c r="K826" s="211">
        <v>0</v>
      </c>
      <c r="L826" s="211">
        <v>0</v>
      </c>
      <c r="M826" s="211">
        <v>1</v>
      </c>
      <c r="N826" s="211">
        <v>20</v>
      </c>
      <c r="O826" s="211">
        <v>0</v>
      </c>
      <c r="P826" s="211">
        <v>0</v>
      </c>
      <c r="Q826" s="211">
        <v>0</v>
      </c>
      <c r="R826" s="211">
        <v>0</v>
      </c>
      <c r="S826" s="211">
        <v>0</v>
      </c>
      <c r="T826" s="211">
        <v>0</v>
      </c>
      <c r="U826" s="211">
        <v>0</v>
      </c>
      <c r="V826" s="211">
        <v>1</v>
      </c>
      <c r="W826" s="211">
        <v>20</v>
      </c>
      <c r="X826" s="211">
        <v>0</v>
      </c>
      <c r="Y826" s="211">
        <v>35390.239999999998</v>
      </c>
    </row>
    <row r="827" spans="2:25" s="189" customFormat="1" x14ac:dyDescent="0.35">
      <c r="B827" s="211" t="s">
        <v>282</v>
      </c>
      <c r="C827" s="319" t="s">
        <v>3319</v>
      </c>
      <c r="D827" s="319" t="s">
        <v>3320</v>
      </c>
      <c r="E827" s="211" t="s">
        <v>3321</v>
      </c>
      <c r="F827" s="211" t="s">
        <v>888</v>
      </c>
      <c r="G827" s="211">
        <v>0</v>
      </c>
      <c r="H827" s="211">
        <v>0</v>
      </c>
      <c r="I827" s="211">
        <v>0</v>
      </c>
      <c r="J827" s="211">
        <v>0</v>
      </c>
      <c r="K827" s="211">
        <v>0</v>
      </c>
      <c r="L827" s="211">
        <v>0</v>
      </c>
      <c r="M827" s="211">
        <v>1</v>
      </c>
      <c r="N827" s="211">
        <v>20</v>
      </c>
      <c r="O827" s="211">
        <v>0</v>
      </c>
      <c r="P827" s="211">
        <v>0</v>
      </c>
      <c r="Q827" s="211">
        <v>0</v>
      </c>
      <c r="R827" s="211">
        <v>0</v>
      </c>
      <c r="S827" s="211">
        <v>0</v>
      </c>
      <c r="T827" s="211">
        <v>0</v>
      </c>
      <c r="U827" s="211">
        <v>0</v>
      </c>
      <c r="V827" s="211">
        <v>1</v>
      </c>
      <c r="W827" s="211">
        <v>20</v>
      </c>
      <c r="X827" s="211">
        <v>0</v>
      </c>
      <c r="Y827" s="211">
        <v>49183.62</v>
      </c>
    </row>
    <row r="828" spans="2:25" s="189" customFormat="1" x14ac:dyDescent="0.35">
      <c r="B828" s="211" t="s">
        <v>282</v>
      </c>
      <c r="C828" s="319" t="s">
        <v>3322</v>
      </c>
      <c r="D828" s="319" t="s">
        <v>3323</v>
      </c>
      <c r="E828" s="211" t="s">
        <v>3324</v>
      </c>
      <c r="F828" s="211" t="s">
        <v>888</v>
      </c>
      <c r="G828" s="211">
        <v>0</v>
      </c>
      <c r="H828" s="211">
        <v>0</v>
      </c>
      <c r="I828" s="211">
        <v>0</v>
      </c>
      <c r="J828" s="211">
        <v>0</v>
      </c>
      <c r="K828" s="211">
        <v>0</v>
      </c>
      <c r="L828" s="211">
        <v>0</v>
      </c>
      <c r="M828" s="211">
        <v>1</v>
      </c>
      <c r="N828" s="211">
        <v>25</v>
      </c>
      <c r="O828" s="211">
        <v>0</v>
      </c>
      <c r="P828" s="211">
        <v>0</v>
      </c>
      <c r="Q828" s="211">
        <v>0</v>
      </c>
      <c r="R828" s="211">
        <v>0</v>
      </c>
      <c r="S828" s="211">
        <v>0</v>
      </c>
      <c r="T828" s="211">
        <v>0</v>
      </c>
      <c r="U828" s="211">
        <v>0</v>
      </c>
      <c r="V828" s="211">
        <v>1</v>
      </c>
      <c r="W828" s="211">
        <v>25</v>
      </c>
      <c r="X828" s="211">
        <v>0</v>
      </c>
      <c r="Y828" s="211">
        <v>52479.73</v>
      </c>
    </row>
    <row r="829" spans="2:25" s="189" customFormat="1" x14ac:dyDescent="0.35">
      <c r="B829" s="211" t="s">
        <v>282</v>
      </c>
      <c r="C829" s="319" t="s">
        <v>3325</v>
      </c>
      <c r="D829" s="319" t="s">
        <v>3326</v>
      </c>
      <c r="E829" s="211" t="s">
        <v>3327</v>
      </c>
      <c r="F829" s="211" t="s">
        <v>698</v>
      </c>
      <c r="G829" s="211">
        <v>0</v>
      </c>
      <c r="H829" s="211">
        <v>0</v>
      </c>
      <c r="I829" s="211">
        <v>0</v>
      </c>
      <c r="J829" s="211">
        <v>0</v>
      </c>
      <c r="K829" s="211">
        <v>0</v>
      </c>
      <c r="L829" s="211">
        <v>0</v>
      </c>
      <c r="M829" s="211">
        <v>1</v>
      </c>
      <c r="N829" s="211">
        <v>16</v>
      </c>
      <c r="O829" s="211">
        <v>0</v>
      </c>
      <c r="P829" s="211">
        <v>0</v>
      </c>
      <c r="Q829" s="211">
        <v>0</v>
      </c>
      <c r="R829" s="211">
        <v>0</v>
      </c>
      <c r="S829" s="211">
        <v>0</v>
      </c>
      <c r="T829" s="211">
        <v>0</v>
      </c>
      <c r="U829" s="211">
        <v>0</v>
      </c>
      <c r="V829" s="211">
        <v>1</v>
      </c>
      <c r="W829" s="211">
        <v>16</v>
      </c>
      <c r="X829" s="211">
        <v>0</v>
      </c>
      <c r="Y829" s="211">
        <v>50571.75</v>
      </c>
    </row>
    <row r="830" spans="2:25" s="189" customFormat="1" x14ac:dyDescent="0.35">
      <c r="B830" s="211" t="s">
        <v>282</v>
      </c>
      <c r="C830" s="319" t="s">
        <v>3328</v>
      </c>
      <c r="D830" s="319" t="s">
        <v>3329</v>
      </c>
      <c r="E830" s="211" t="s">
        <v>3330</v>
      </c>
      <c r="F830" s="211" t="s">
        <v>702</v>
      </c>
      <c r="G830" s="211">
        <v>0</v>
      </c>
      <c r="H830" s="211">
        <v>0</v>
      </c>
      <c r="I830" s="211">
        <v>0</v>
      </c>
      <c r="J830" s="211">
        <v>0</v>
      </c>
      <c r="K830" s="211">
        <v>0</v>
      </c>
      <c r="L830" s="211">
        <v>0</v>
      </c>
      <c r="M830" s="211">
        <v>1</v>
      </c>
      <c r="N830" s="211">
        <v>17</v>
      </c>
      <c r="O830" s="211">
        <v>0</v>
      </c>
      <c r="P830" s="211">
        <v>0</v>
      </c>
      <c r="Q830" s="211">
        <v>0</v>
      </c>
      <c r="R830" s="211">
        <v>0</v>
      </c>
      <c r="S830" s="211">
        <v>0</v>
      </c>
      <c r="T830" s="211">
        <v>0</v>
      </c>
      <c r="U830" s="211">
        <v>0</v>
      </c>
      <c r="V830" s="211">
        <v>1</v>
      </c>
      <c r="W830" s="211">
        <v>17</v>
      </c>
      <c r="X830" s="211">
        <v>0</v>
      </c>
      <c r="Y830" s="211">
        <v>52658.33</v>
      </c>
    </row>
    <row r="831" spans="2:25" s="189" customFormat="1" x14ac:dyDescent="0.35">
      <c r="B831" s="211" t="s">
        <v>282</v>
      </c>
      <c r="C831" s="319" t="s">
        <v>3331</v>
      </c>
      <c r="D831" s="319" t="s">
        <v>3332</v>
      </c>
      <c r="E831" s="211" t="s">
        <v>3333</v>
      </c>
      <c r="F831" s="211" t="s">
        <v>888</v>
      </c>
      <c r="G831" s="211">
        <v>0</v>
      </c>
      <c r="H831" s="211">
        <v>0</v>
      </c>
      <c r="I831" s="211">
        <v>0</v>
      </c>
      <c r="J831" s="211">
        <v>0</v>
      </c>
      <c r="K831" s="211">
        <v>0</v>
      </c>
      <c r="L831" s="211">
        <v>0</v>
      </c>
      <c r="M831" s="211">
        <v>1</v>
      </c>
      <c r="N831" s="211">
        <v>16</v>
      </c>
      <c r="O831" s="211">
        <v>0</v>
      </c>
      <c r="P831" s="211">
        <v>0</v>
      </c>
      <c r="Q831" s="211">
        <v>0</v>
      </c>
      <c r="R831" s="211">
        <v>0</v>
      </c>
      <c r="S831" s="211">
        <v>0</v>
      </c>
      <c r="T831" s="211">
        <v>0</v>
      </c>
      <c r="U831" s="211">
        <v>0</v>
      </c>
      <c r="V831" s="211">
        <v>1</v>
      </c>
      <c r="W831" s="211">
        <v>16</v>
      </c>
      <c r="X831" s="211">
        <v>0</v>
      </c>
      <c r="Y831" s="211">
        <v>25541.62</v>
      </c>
    </row>
    <row r="832" spans="2:25" s="189" customFormat="1" x14ac:dyDescent="0.35">
      <c r="B832" s="211" t="s">
        <v>282</v>
      </c>
      <c r="C832" s="319" t="s">
        <v>3334</v>
      </c>
      <c r="D832" s="319" t="s">
        <v>3335</v>
      </c>
      <c r="E832" s="211" t="s">
        <v>3336</v>
      </c>
      <c r="F832" s="211" t="s">
        <v>707</v>
      </c>
      <c r="G832" s="211">
        <v>0</v>
      </c>
      <c r="H832" s="211">
        <v>0</v>
      </c>
      <c r="I832" s="211">
        <v>0</v>
      </c>
      <c r="J832" s="211">
        <v>0</v>
      </c>
      <c r="K832" s="211">
        <v>0</v>
      </c>
      <c r="L832" s="211">
        <v>0</v>
      </c>
      <c r="M832" s="211">
        <v>1</v>
      </c>
      <c r="N832" s="211">
        <v>30</v>
      </c>
      <c r="O832" s="211">
        <v>0</v>
      </c>
      <c r="P832" s="211">
        <v>0</v>
      </c>
      <c r="Q832" s="211">
        <v>0</v>
      </c>
      <c r="R832" s="211">
        <v>0</v>
      </c>
      <c r="S832" s="211">
        <v>0</v>
      </c>
      <c r="T832" s="211">
        <v>0</v>
      </c>
      <c r="U832" s="211">
        <v>0</v>
      </c>
      <c r="V832" s="211">
        <v>1</v>
      </c>
      <c r="W832" s="211">
        <v>30</v>
      </c>
      <c r="X832" s="211">
        <v>0</v>
      </c>
      <c r="Y832" s="211">
        <v>82666.490000000005</v>
      </c>
    </row>
    <row r="833" spans="2:25" s="189" customFormat="1" x14ac:dyDescent="0.35">
      <c r="B833" s="211" t="s">
        <v>282</v>
      </c>
      <c r="C833" s="319" t="s">
        <v>3337</v>
      </c>
      <c r="D833" s="319" t="s">
        <v>3338</v>
      </c>
      <c r="E833" s="211" t="s">
        <v>3339</v>
      </c>
      <c r="F833" s="211" t="s">
        <v>888</v>
      </c>
      <c r="G833" s="211">
        <v>0</v>
      </c>
      <c r="H833" s="211">
        <v>0</v>
      </c>
      <c r="I833" s="211">
        <v>0</v>
      </c>
      <c r="J833" s="211">
        <v>0</v>
      </c>
      <c r="K833" s="211">
        <v>0</v>
      </c>
      <c r="L833" s="211">
        <v>0</v>
      </c>
      <c r="M833" s="211">
        <v>1</v>
      </c>
      <c r="N833" s="211">
        <v>24</v>
      </c>
      <c r="O833" s="211">
        <v>0</v>
      </c>
      <c r="P833" s="211">
        <v>0</v>
      </c>
      <c r="Q833" s="211">
        <v>0</v>
      </c>
      <c r="R833" s="211">
        <v>0</v>
      </c>
      <c r="S833" s="211">
        <v>0</v>
      </c>
      <c r="T833" s="211">
        <v>0</v>
      </c>
      <c r="U833" s="211">
        <v>0</v>
      </c>
      <c r="V833" s="211">
        <v>1</v>
      </c>
      <c r="W833" s="211">
        <v>24</v>
      </c>
      <c r="X833" s="211">
        <v>0</v>
      </c>
      <c r="Y833" s="211">
        <v>48170.01</v>
      </c>
    </row>
    <row r="834" spans="2:25" s="189" customFormat="1" x14ac:dyDescent="0.35">
      <c r="B834" s="211" t="s">
        <v>282</v>
      </c>
      <c r="C834" s="319" t="s">
        <v>3340</v>
      </c>
      <c r="D834" s="319" t="s">
        <v>3341</v>
      </c>
      <c r="E834" s="211" t="s">
        <v>3342</v>
      </c>
      <c r="F834" s="211" t="s">
        <v>887</v>
      </c>
      <c r="G834" s="211">
        <v>0</v>
      </c>
      <c r="H834" s="211">
        <v>0</v>
      </c>
      <c r="I834" s="211">
        <v>0</v>
      </c>
      <c r="J834" s="211">
        <v>0</v>
      </c>
      <c r="K834" s="211">
        <v>0</v>
      </c>
      <c r="L834" s="211">
        <v>0</v>
      </c>
      <c r="M834" s="211">
        <v>1</v>
      </c>
      <c r="N834" s="211">
        <v>38</v>
      </c>
      <c r="O834" s="211">
        <v>0</v>
      </c>
      <c r="P834" s="211">
        <v>0</v>
      </c>
      <c r="Q834" s="211">
        <v>0</v>
      </c>
      <c r="R834" s="211">
        <v>0</v>
      </c>
      <c r="S834" s="211">
        <v>0</v>
      </c>
      <c r="T834" s="211">
        <v>0</v>
      </c>
      <c r="U834" s="211">
        <v>0</v>
      </c>
      <c r="V834" s="211">
        <v>1</v>
      </c>
      <c r="W834" s="211">
        <v>38</v>
      </c>
      <c r="X834" s="211">
        <v>0</v>
      </c>
      <c r="Y834" s="211">
        <v>82831.820000000007</v>
      </c>
    </row>
    <row r="835" spans="2:25" s="189" customFormat="1" x14ac:dyDescent="0.35">
      <c r="B835" s="211" t="s">
        <v>282</v>
      </c>
      <c r="C835" s="319" t="s">
        <v>3343</v>
      </c>
      <c r="D835" s="319" t="s">
        <v>3344</v>
      </c>
      <c r="E835" s="211" t="s">
        <v>3345</v>
      </c>
      <c r="F835" s="211" t="s">
        <v>706</v>
      </c>
      <c r="G835" s="211">
        <v>0</v>
      </c>
      <c r="H835" s="211">
        <v>0</v>
      </c>
      <c r="I835" s="211">
        <v>0</v>
      </c>
      <c r="J835" s="211">
        <v>1</v>
      </c>
      <c r="K835" s="211">
        <v>0</v>
      </c>
      <c r="L835" s="211">
        <v>0</v>
      </c>
      <c r="M835" s="211">
        <v>0</v>
      </c>
      <c r="N835" s="211">
        <v>0</v>
      </c>
      <c r="O835" s="211">
        <v>0</v>
      </c>
      <c r="P835" s="211">
        <v>0</v>
      </c>
      <c r="Q835" s="211">
        <v>0</v>
      </c>
      <c r="R835" s="211">
        <v>0</v>
      </c>
      <c r="S835" s="211">
        <v>0</v>
      </c>
      <c r="T835" s="211">
        <v>0</v>
      </c>
      <c r="U835" s="211">
        <v>0</v>
      </c>
      <c r="V835" s="211">
        <v>1</v>
      </c>
      <c r="W835" s="211">
        <v>0</v>
      </c>
      <c r="X835" s="211">
        <v>0</v>
      </c>
      <c r="Y835" s="211">
        <v>25433.1</v>
      </c>
    </row>
    <row r="836" spans="2:25" s="189" customFormat="1" x14ac:dyDescent="0.35">
      <c r="B836" s="211" t="s">
        <v>282</v>
      </c>
      <c r="C836" s="319" t="s">
        <v>3348</v>
      </c>
      <c r="D836" s="319" t="s">
        <v>3349</v>
      </c>
      <c r="E836" s="211" t="s">
        <v>3350</v>
      </c>
      <c r="F836" s="211" t="s">
        <v>699</v>
      </c>
      <c r="G836" s="211">
        <v>0</v>
      </c>
      <c r="H836" s="211">
        <v>0</v>
      </c>
      <c r="I836" s="211">
        <v>0</v>
      </c>
      <c r="J836" s="211">
        <v>1</v>
      </c>
      <c r="K836" s="211">
        <v>0</v>
      </c>
      <c r="L836" s="211">
        <v>0</v>
      </c>
      <c r="M836" s="211">
        <v>0</v>
      </c>
      <c r="N836" s="211">
        <v>0</v>
      </c>
      <c r="O836" s="211">
        <v>0</v>
      </c>
      <c r="P836" s="211">
        <v>0</v>
      </c>
      <c r="Q836" s="211">
        <v>0</v>
      </c>
      <c r="R836" s="211">
        <v>0</v>
      </c>
      <c r="S836" s="211">
        <v>0</v>
      </c>
      <c r="T836" s="211">
        <v>0</v>
      </c>
      <c r="U836" s="211">
        <v>0</v>
      </c>
      <c r="V836" s="211">
        <v>1</v>
      </c>
      <c r="W836" s="211">
        <v>0</v>
      </c>
      <c r="X836" s="211">
        <v>0</v>
      </c>
      <c r="Y836" s="211">
        <v>62587.43</v>
      </c>
    </row>
    <row r="837" spans="2:25" s="189" customFormat="1" x14ac:dyDescent="0.35">
      <c r="B837" s="211" t="s">
        <v>282</v>
      </c>
      <c r="C837" s="319" t="s">
        <v>3351</v>
      </c>
      <c r="D837" s="319" t="s">
        <v>3352</v>
      </c>
      <c r="E837" s="211" t="s">
        <v>3353</v>
      </c>
      <c r="F837" s="211" t="s">
        <v>701</v>
      </c>
      <c r="G837" s="211">
        <v>0</v>
      </c>
      <c r="H837" s="211">
        <v>0</v>
      </c>
      <c r="I837" s="211">
        <v>0</v>
      </c>
      <c r="J837" s="211">
        <v>1</v>
      </c>
      <c r="K837" s="211">
        <v>0</v>
      </c>
      <c r="L837" s="211">
        <v>0</v>
      </c>
      <c r="M837" s="211">
        <v>0</v>
      </c>
      <c r="N837" s="211">
        <v>0</v>
      </c>
      <c r="O837" s="211">
        <v>0</v>
      </c>
      <c r="P837" s="211">
        <v>0</v>
      </c>
      <c r="Q837" s="211">
        <v>0</v>
      </c>
      <c r="R837" s="211">
        <v>0</v>
      </c>
      <c r="S837" s="211">
        <v>0</v>
      </c>
      <c r="T837" s="211">
        <v>0</v>
      </c>
      <c r="U837" s="211">
        <v>0</v>
      </c>
      <c r="V837" s="211">
        <v>1</v>
      </c>
      <c r="W837" s="211">
        <v>0</v>
      </c>
      <c r="X837" s="211">
        <v>0</v>
      </c>
      <c r="Y837" s="211">
        <v>68476.320000000007</v>
      </c>
    </row>
    <row r="838" spans="2:25" s="189" customFormat="1" x14ac:dyDescent="0.35">
      <c r="B838" s="211" t="s">
        <v>282</v>
      </c>
      <c r="C838" s="319" t="s">
        <v>3354</v>
      </c>
      <c r="D838" s="319" t="s">
        <v>3355</v>
      </c>
      <c r="E838" s="211" t="s">
        <v>3356</v>
      </c>
      <c r="F838" s="211" t="s">
        <v>887</v>
      </c>
      <c r="G838" s="211">
        <v>0</v>
      </c>
      <c r="H838" s="211">
        <v>0</v>
      </c>
      <c r="I838" s="211">
        <v>0</v>
      </c>
      <c r="J838" s="211">
        <v>1</v>
      </c>
      <c r="K838" s="211">
        <v>0</v>
      </c>
      <c r="L838" s="211">
        <v>0</v>
      </c>
      <c r="M838" s="211">
        <v>0</v>
      </c>
      <c r="N838" s="211">
        <v>0</v>
      </c>
      <c r="O838" s="211">
        <v>0</v>
      </c>
      <c r="P838" s="211">
        <v>0</v>
      </c>
      <c r="Q838" s="211">
        <v>0</v>
      </c>
      <c r="R838" s="211">
        <v>0</v>
      </c>
      <c r="S838" s="211">
        <v>0</v>
      </c>
      <c r="T838" s="211">
        <v>0</v>
      </c>
      <c r="U838" s="211">
        <v>0</v>
      </c>
      <c r="V838" s="211">
        <v>1</v>
      </c>
      <c r="W838" s="211">
        <v>0</v>
      </c>
      <c r="X838" s="211">
        <v>0</v>
      </c>
      <c r="Y838" s="211">
        <v>52310.1</v>
      </c>
    </row>
    <row r="839" spans="2:25" s="189" customFormat="1" x14ac:dyDescent="0.35">
      <c r="B839" s="211" t="s">
        <v>282</v>
      </c>
      <c r="C839" s="319" t="s">
        <v>3358</v>
      </c>
      <c r="D839" s="319" t="s">
        <v>3359</v>
      </c>
      <c r="E839" s="211" t="s">
        <v>3360</v>
      </c>
      <c r="F839" s="211" t="s">
        <v>706</v>
      </c>
      <c r="G839" s="211">
        <v>0</v>
      </c>
      <c r="H839" s="211">
        <v>0</v>
      </c>
      <c r="I839" s="211">
        <v>0</v>
      </c>
      <c r="J839" s="211">
        <v>1</v>
      </c>
      <c r="K839" s="211">
        <v>0</v>
      </c>
      <c r="L839" s="211">
        <v>0</v>
      </c>
      <c r="M839" s="211">
        <v>0</v>
      </c>
      <c r="N839" s="211">
        <v>0</v>
      </c>
      <c r="O839" s="211">
        <v>0</v>
      </c>
      <c r="P839" s="211">
        <v>0</v>
      </c>
      <c r="Q839" s="211">
        <v>0</v>
      </c>
      <c r="R839" s="211">
        <v>0</v>
      </c>
      <c r="S839" s="211">
        <v>0</v>
      </c>
      <c r="T839" s="211">
        <v>0</v>
      </c>
      <c r="U839" s="211">
        <v>0</v>
      </c>
      <c r="V839" s="211">
        <v>1</v>
      </c>
      <c r="W839" s="211">
        <v>0</v>
      </c>
      <c r="X839" s="211">
        <v>0</v>
      </c>
      <c r="Y839" s="211">
        <v>58541.58</v>
      </c>
    </row>
    <row r="840" spans="2:25" s="189" customFormat="1" x14ac:dyDescent="0.35">
      <c r="B840" s="211" t="s">
        <v>282</v>
      </c>
      <c r="C840" s="319" t="s">
        <v>3362</v>
      </c>
      <c r="D840" s="319" t="s">
        <v>3363</v>
      </c>
      <c r="E840" s="211" t="s">
        <v>3364</v>
      </c>
      <c r="F840" s="211" t="s">
        <v>700</v>
      </c>
      <c r="G840" s="211">
        <v>0</v>
      </c>
      <c r="H840" s="211">
        <v>0</v>
      </c>
      <c r="I840" s="211">
        <v>0</v>
      </c>
      <c r="J840" s="211">
        <v>1</v>
      </c>
      <c r="K840" s="211">
        <v>0</v>
      </c>
      <c r="L840" s="211">
        <v>0</v>
      </c>
      <c r="M840" s="211">
        <v>0</v>
      </c>
      <c r="N840" s="211">
        <v>0</v>
      </c>
      <c r="O840" s="211">
        <v>0</v>
      </c>
      <c r="P840" s="211">
        <v>0</v>
      </c>
      <c r="Q840" s="211">
        <v>0</v>
      </c>
      <c r="R840" s="211">
        <v>0</v>
      </c>
      <c r="S840" s="211">
        <v>0</v>
      </c>
      <c r="T840" s="211">
        <v>0</v>
      </c>
      <c r="U840" s="211">
        <v>0</v>
      </c>
      <c r="V840" s="211">
        <v>1</v>
      </c>
      <c r="W840" s="211">
        <v>0</v>
      </c>
      <c r="X840" s="211">
        <v>0</v>
      </c>
      <c r="Y840" s="211">
        <v>64876.68</v>
      </c>
    </row>
    <row r="841" spans="2:25" s="189" customFormat="1" x14ac:dyDescent="0.35">
      <c r="B841" s="211" t="s">
        <v>282</v>
      </c>
      <c r="C841" s="319" t="s">
        <v>3365</v>
      </c>
      <c r="D841" s="319" t="s">
        <v>3366</v>
      </c>
      <c r="E841" s="211" t="s">
        <v>3367</v>
      </c>
      <c r="F841" s="211" t="s">
        <v>706</v>
      </c>
      <c r="G841" s="211">
        <v>0</v>
      </c>
      <c r="H841" s="211">
        <v>0</v>
      </c>
      <c r="I841" s="211">
        <v>0</v>
      </c>
      <c r="J841" s="211">
        <v>1</v>
      </c>
      <c r="K841" s="211">
        <v>0</v>
      </c>
      <c r="L841" s="211">
        <v>0</v>
      </c>
      <c r="M841" s="211">
        <v>0</v>
      </c>
      <c r="N841" s="211">
        <v>0</v>
      </c>
      <c r="O841" s="211">
        <v>0</v>
      </c>
      <c r="P841" s="211">
        <v>0</v>
      </c>
      <c r="Q841" s="211">
        <v>0</v>
      </c>
      <c r="R841" s="211">
        <v>0</v>
      </c>
      <c r="S841" s="211">
        <v>0</v>
      </c>
      <c r="T841" s="211">
        <v>0</v>
      </c>
      <c r="U841" s="211">
        <v>0</v>
      </c>
      <c r="V841" s="211">
        <v>1</v>
      </c>
      <c r="W841" s="211">
        <v>0</v>
      </c>
      <c r="X841" s="211">
        <v>0</v>
      </c>
      <c r="Y841" s="211">
        <v>33100.980000000003</v>
      </c>
    </row>
    <row r="842" spans="2:25" s="189" customFormat="1" x14ac:dyDescent="0.35">
      <c r="B842" s="211" t="s">
        <v>282</v>
      </c>
      <c r="C842" s="319" t="s">
        <v>3369</v>
      </c>
      <c r="D842" s="319" t="s">
        <v>3370</v>
      </c>
      <c r="E842" s="211" t="s">
        <v>3371</v>
      </c>
      <c r="F842" s="211" t="s">
        <v>888</v>
      </c>
      <c r="G842" s="211">
        <v>0</v>
      </c>
      <c r="H842" s="211">
        <v>0</v>
      </c>
      <c r="I842" s="211">
        <v>0</v>
      </c>
      <c r="J842" s="211">
        <v>1</v>
      </c>
      <c r="K842" s="211">
        <v>0</v>
      </c>
      <c r="L842" s="211">
        <v>0</v>
      </c>
      <c r="M842" s="211">
        <v>0</v>
      </c>
      <c r="N842" s="211">
        <v>0</v>
      </c>
      <c r="O842" s="211">
        <v>0</v>
      </c>
      <c r="P842" s="211">
        <v>0</v>
      </c>
      <c r="Q842" s="211">
        <v>0</v>
      </c>
      <c r="R842" s="211">
        <v>0</v>
      </c>
      <c r="S842" s="211">
        <v>0</v>
      </c>
      <c r="T842" s="211">
        <v>0</v>
      </c>
      <c r="U842" s="211">
        <v>0</v>
      </c>
      <c r="V842" s="211">
        <v>1</v>
      </c>
      <c r="W842" s="211">
        <v>0</v>
      </c>
      <c r="X842" s="211">
        <v>0</v>
      </c>
      <c r="Y842" s="211">
        <v>138322.57999999999</v>
      </c>
    </row>
    <row r="843" spans="2:25" s="189" customFormat="1" x14ac:dyDescent="0.35">
      <c r="B843" s="211" t="s">
        <v>282</v>
      </c>
      <c r="C843" s="319" t="s">
        <v>534</v>
      </c>
      <c r="D843" s="319" t="s">
        <v>535</v>
      </c>
      <c r="E843" s="211" t="s">
        <v>586</v>
      </c>
      <c r="F843" s="211" t="s">
        <v>708</v>
      </c>
      <c r="G843" s="211">
        <v>0</v>
      </c>
      <c r="H843" s="211">
        <v>0</v>
      </c>
      <c r="I843" s="211">
        <v>0</v>
      </c>
      <c r="J843" s="211">
        <v>1</v>
      </c>
      <c r="K843" s="211">
        <v>0</v>
      </c>
      <c r="L843" s="211">
        <v>0</v>
      </c>
      <c r="M843" s="211">
        <v>0</v>
      </c>
      <c r="N843" s="211">
        <v>0</v>
      </c>
      <c r="O843" s="211">
        <v>0</v>
      </c>
      <c r="P843" s="211">
        <v>0</v>
      </c>
      <c r="Q843" s="211">
        <v>0</v>
      </c>
      <c r="R843" s="211">
        <v>0</v>
      </c>
      <c r="S843" s="211">
        <v>0</v>
      </c>
      <c r="T843" s="211">
        <v>0</v>
      </c>
      <c r="U843" s="211">
        <v>0</v>
      </c>
      <c r="V843" s="211">
        <v>1</v>
      </c>
      <c r="W843" s="211">
        <v>0</v>
      </c>
      <c r="X843" s="211">
        <v>0</v>
      </c>
      <c r="Y843" s="211">
        <v>132655.96</v>
      </c>
    </row>
    <row r="844" spans="2:25" s="189" customFormat="1" x14ac:dyDescent="0.35">
      <c r="B844" s="211" t="s">
        <v>282</v>
      </c>
      <c r="C844" s="319" t="s">
        <v>3372</v>
      </c>
      <c r="D844" s="319" t="s">
        <v>3373</v>
      </c>
      <c r="E844" s="211" t="s">
        <v>3374</v>
      </c>
      <c r="F844" s="211" t="s">
        <v>701</v>
      </c>
      <c r="G844" s="211">
        <v>0</v>
      </c>
      <c r="H844" s="211">
        <v>0</v>
      </c>
      <c r="I844" s="211">
        <v>0</v>
      </c>
      <c r="J844" s="211">
        <v>1</v>
      </c>
      <c r="K844" s="211">
        <v>0</v>
      </c>
      <c r="L844" s="211">
        <v>0</v>
      </c>
      <c r="M844" s="211">
        <v>0</v>
      </c>
      <c r="N844" s="211">
        <v>0</v>
      </c>
      <c r="O844" s="211">
        <v>0</v>
      </c>
      <c r="P844" s="211">
        <v>0</v>
      </c>
      <c r="Q844" s="211">
        <v>0</v>
      </c>
      <c r="R844" s="211">
        <v>0</v>
      </c>
      <c r="S844" s="211">
        <v>0</v>
      </c>
      <c r="T844" s="211">
        <v>0</v>
      </c>
      <c r="U844" s="211">
        <v>0</v>
      </c>
      <c r="V844" s="211">
        <v>1</v>
      </c>
      <c r="W844" s="211">
        <v>0</v>
      </c>
      <c r="X844" s="211">
        <v>0</v>
      </c>
      <c r="Y844" s="211">
        <v>57979.56</v>
      </c>
    </row>
    <row r="845" spans="2:25" s="189" customFormat="1" x14ac:dyDescent="0.35">
      <c r="B845" s="211" t="s">
        <v>282</v>
      </c>
      <c r="C845" s="319" t="s">
        <v>3375</v>
      </c>
      <c r="D845" s="319" t="s">
        <v>3376</v>
      </c>
      <c r="E845" s="211" t="s">
        <v>3377</v>
      </c>
      <c r="F845" s="211" t="s">
        <v>705</v>
      </c>
      <c r="G845" s="211">
        <v>0</v>
      </c>
      <c r="H845" s="211">
        <v>0</v>
      </c>
      <c r="I845" s="211">
        <v>0</v>
      </c>
      <c r="J845" s="211">
        <v>1</v>
      </c>
      <c r="K845" s="211">
        <v>0</v>
      </c>
      <c r="L845" s="211">
        <v>0</v>
      </c>
      <c r="M845" s="211">
        <v>0</v>
      </c>
      <c r="N845" s="211">
        <v>0</v>
      </c>
      <c r="O845" s="211">
        <v>0</v>
      </c>
      <c r="P845" s="211">
        <v>0</v>
      </c>
      <c r="Q845" s="211">
        <v>0</v>
      </c>
      <c r="R845" s="211">
        <v>0</v>
      </c>
      <c r="S845" s="211">
        <v>0</v>
      </c>
      <c r="T845" s="211">
        <v>0</v>
      </c>
      <c r="U845" s="211">
        <v>0</v>
      </c>
      <c r="V845" s="211">
        <v>1</v>
      </c>
      <c r="W845" s="211">
        <v>0</v>
      </c>
      <c r="X845" s="211">
        <v>0</v>
      </c>
      <c r="Y845" s="211">
        <v>63217.22</v>
      </c>
    </row>
    <row r="846" spans="2:25" s="189" customFormat="1" x14ac:dyDescent="0.35">
      <c r="B846" s="211" t="s">
        <v>282</v>
      </c>
      <c r="C846" s="319" t="s">
        <v>3378</v>
      </c>
      <c r="D846" s="319" t="s">
        <v>3379</v>
      </c>
      <c r="E846" s="211" t="s">
        <v>3380</v>
      </c>
      <c r="F846" s="211" t="s">
        <v>705</v>
      </c>
      <c r="G846" s="211">
        <v>0</v>
      </c>
      <c r="H846" s="211">
        <v>0</v>
      </c>
      <c r="I846" s="211">
        <v>0</v>
      </c>
      <c r="J846" s="211">
        <v>1</v>
      </c>
      <c r="K846" s="211">
        <v>0</v>
      </c>
      <c r="L846" s="211">
        <v>0</v>
      </c>
      <c r="M846" s="211">
        <v>0</v>
      </c>
      <c r="N846" s="211">
        <v>0</v>
      </c>
      <c r="O846" s="211">
        <v>0</v>
      </c>
      <c r="P846" s="211">
        <v>0</v>
      </c>
      <c r="Q846" s="211">
        <v>0</v>
      </c>
      <c r="R846" s="211">
        <v>0</v>
      </c>
      <c r="S846" s="211">
        <v>0</v>
      </c>
      <c r="T846" s="211">
        <v>0</v>
      </c>
      <c r="U846" s="211">
        <v>0</v>
      </c>
      <c r="V846" s="211">
        <v>1</v>
      </c>
      <c r="W846" s="211">
        <v>0</v>
      </c>
      <c r="X846" s="211">
        <v>0</v>
      </c>
      <c r="Y846" s="211">
        <v>61116.91</v>
      </c>
    </row>
    <row r="847" spans="2:25" s="189" customFormat="1" x14ac:dyDescent="0.35">
      <c r="B847" s="211" t="s">
        <v>282</v>
      </c>
      <c r="C847" s="319" t="s">
        <v>3381</v>
      </c>
      <c r="D847" s="319" t="s">
        <v>3382</v>
      </c>
      <c r="E847" s="211" t="s">
        <v>3383</v>
      </c>
      <c r="F847" s="211" t="s">
        <v>705</v>
      </c>
      <c r="G847" s="211">
        <v>0</v>
      </c>
      <c r="H847" s="211">
        <v>0</v>
      </c>
      <c r="I847" s="211">
        <v>0</v>
      </c>
      <c r="J847" s="211">
        <v>1</v>
      </c>
      <c r="K847" s="211">
        <v>0</v>
      </c>
      <c r="L847" s="211">
        <v>0</v>
      </c>
      <c r="M847" s="211">
        <v>0</v>
      </c>
      <c r="N847" s="211">
        <v>0</v>
      </c>
      <c r="O847" s="211">
        <v>0</v>
      </c>
      <c r="P847" s="211">
        <v>0</v>
      </c>
      <c r="Q847" s="211">
        <v>0</v>
      </c>
      <c r="R847" s="211">
        <v>0</v>
      </c>
      <c r="S847" s="211">
        <v>0</v>
      </c>
      <c r="T847" s="211">
        <v>0</v>
      </c>
      <c r="U847" s="211">
        <v>0</v>
      </c>
      <c r="V847" s="211">
        <v>1</v>
      </c>
      <c r="W847" s="211">
        <v>0</v>
      </c>
      <c r="X847" s="211">
        <v>0</v>
      </c>
      <c r="Y847" s="211">
        <v>59389.25</v>
      </c>
    </row>
    <row r="848" spans="2:25" s="189" customFormat="1" x14ac:dyDescent="0.35">
      <c r="B848" s="211" t="s">
        <v>282</v>
      </c>
      <c r="C848" s="319" t="s">
        <v>3384</v>
      </c>
      <c r="D848" s="319" t="s">
        <v>3385</v>
      </c>
      <c r="E848" s="211" t="s">
        <v>3386</v>
      </c>
      <c r="F848" s="211" t="s">
        <v>701</v>
      </c>
      <c r="G848" s="211">
        <v>0</v>
      </c>
      <c r="H848" s="211">
        <v>0</v>
      </c>
      <c r="I848" s="211">
        <v>0</v>
      </c>
      <c r="J848" s="211">
        <v>1</v>
      </c>
      <c r="K848" s="211">
        <v>0</v>
      </c>
      <c r="L848" s="211">
        <v>0</v>
      </c>
      <c r="M848" s="211">
        <v>0</v>
      </c>
      <c r="N848" s="211">
        <v>0</v>
      </c>
      <c r="O848" s="211">
        <v>0</v>
      </c>
      <c r="P848" s="211">
        <v>0</v>
      </c>
      <c r="Q848" s="211">
        <v>0</v>
      </c>
      <c r="R848" s="211">
        <v>0</v>
      </c>
      <c r="S848" s="211">
        <v>0</v>
      </c>
      <c r="T848" s="211">
        <v>0</v>
      </c>
      <c r="U848" s="211">
        <v>0</v>
      </c>
      <c r="V848" s="211">
        <v>1</v>
      </c>
      <c r="W848" s="211">
        <v>0</v>
      </c>
      <c r="X848" s="211">
        <v>0</v>
      </c>
      <c r="Y848" s="211">
        <v>66850.36</v>
      </c>
    </row>
    <row r="849" spans="2:25" s="189" customFormat="1" x14ac:dyDescent="0.35">
      <c r="B849" s="211" t="s">
        <v>282</v>
      </c>
      <c r="C849" s="319" t="s">
        <v>3387</v>
      </c>
      <c r="D849" s="319" t="s">
        <v>3388</v>
      </c>
      <c r="E849" s="211" t="s">
        <v>3389</v>
      </c>
      <c r="F849" s="211" t="s">
        <v>710</v>
      </c>
      <c r="G849" s="211">
        <v>0</v>
      </c>
      <c r="H849" s="211">
        <v>0</v>
      </c>
      <c r="I849" s="211">
        <v>0</v>
      </c>
      <c r="J849" s="211">
        <v>1</v>
      </c>
      <c r="K849" s="211">
        <v>0</v>
      </c>
      <c r="L849" s="211">
        <v>0</v>
      </c>
      <c r="M849" s="211">
        <v>0</v>
      </c>
      <c r="N849" s="211">
        <v>0</v>
      </c>
      <c r="O849" s="211">
        <v>0</v>
      </c>
      <c r="P849" s="211">
        <v>0</v>
      </c>
      <c r="Q849" s="211">
        <v>0</v>
      </c>
      <c r="R849" s="211">
        <v>0</v>
      </c>
      <c r="S849" s="211">
        <v>0</v>
      </c>
      <c r="T849" s="211">
        <v>0</v>
      </c>
      <c r="U849" s="211">
        <v>0</v>
      </c>
      <c r="V849" s="211">
        <v>1</v>
      </c>
      <c r="W849" s="211">
        <v>0</v>
      </c>
      <c r="X849" s="211">
        <v>0</v>
      </c>
      <c r="Y849" s="211">
        <v>119407.16</v>
      </c>
    </row>
    <row r="850" spans="2:25" s="189" customFormat="1" x14ac:dyDescent="0.35">
      <c r="B850" s="211" t="s">
        <v>282</v>
      </c>
      <c r="C850" s="319" t="s">
        <v>3390</v>
      </c>
      <c r="D850" s="319" t="s">
        <v>3391</v>
      </c>
      <c r="E850" s="211" t="s">
        <v>3392</v>
      </c>
      <c r="F850" s="211" t="s">
        <v>887</v>
      </c>
      <c r="G850" s="211">
        <v>0</v>
      </c>
      <c r="H850" s="211">
        <v>0</v>
      </c>
      <c r="I850" s="211">
        <v>0</v>
      </c>
      <c r="J850" s="211">
        <v>1</v>
      </c>
      <c r="K850" s="211">
        <v>0</v>
      </c>
      <c r="L850" s="211">
        <v>0</v>
      </c>
      <c r="M850" s="211">
        <v>0</v>
      </c>
      <c r="N850" s="211">
        <v>0</v>
      </c>
      <c r="O850" s="211">
        <v>0</v>
      </c>
      <c r="P850" s="211">
        <v>0</v>
      </c>
      <c r="Q850" s="211">
        <v>0</v>
      </c>
      <c r="R850" s="211">
        <v>0</v>
      </c>
      <c r="S850" s="211">
        <v>0</v>
      </c>
      <c r="T850" s="211">
        <v>0</v>
      </c>
      <c r="U850" s="211">
        <v>0</v>
      </c>
      <c r="V850" s="211">
        <v>1</v>
      </c>
      <c r="W850" s="211">
        <v>0</v>
      </c>
      <c r="X850" s="211">
        <v>0</v>
      </c>
      <c r="Y850" s="211">
        <v>25433.1</v>
      </c>
    </row>
    <row r="851" spans="2:25" s="189" customFormat="1" x14ac:dyDescent="0.35">
      <c r="B851" s="211" t="s">
        <v>282</v>
      </c>
      <c r="C851" s="319" t="s">
        <v>3394</v>
      </c>
      <c r="D851" s="319" t="s">
        <v>3395</v>
      </c>
      <c r="E851" s="211" t="s">
        <v>3396</v>
      </c>
      <c r="F851" s="211" t="s">
        <v>707</v>
      </c>
      <c r="G851" s="211">
        <v>0</v>
      </c>
      <c r="H851" s="211">
        <v>0</v>
      </c>
      <c r="I851" s="211">
        <v>0</v>
      </c>
      <c r="J851" s="211">
        <v>1</v>
      </c>
      <c r="K851" s="211">
        <v>0</v>
      </c>
      <c r="L851" s="211">
        <v>0</v>
      </c>
      <c r="M851" s="211">
        <v>0</v>
      </c>
      <c r="N851" s="211">
        <v>0</v>
      </c>
      <c r="O851" s="211">
        <v>0</v>
      </c>
      <c r="P851" s="211">
        <v>0</v>
      </c>
      <c r="Q851" s="211">
        <v>0</v>
      </c>
      <c r="R851" s="211">
        <v>0</v>
      </c>
      <c r="S851" s="211">
        <v>0</v>
      </c>
      <c r="T851" s="211">
        <v>0</v>
      </c>
      <c r="U851" s="211">
        <v>0</v>
      </c>
      <c r="V851" s="211">
        <v>1</v>
      </c>
      <c r="W851" s="211">
        <v>0</v>
      </c>
      <c r="X851" s="211">
        <v>0</v>
      </c>
      <c r="Y851" s="211">
        <v>142093.60999999999</v>
      </c>
    </row>
    <row r="852" spans="2:25" s="189" customFormat="1" x14ac:dyDescent="0.35">
      <c r="B852" s="211" t="s">
        <v>282</v>
      </c>
      <c r="C852" s="319" t="s">
        <v>769</v>
      </c>
      <c r="D852" s="319" t="s">
        <v>770</v>
      </c>
      <c r="E852" s="211" t="s">
        <v>817</v>
      </c>
      <c r="F852" s="211" t="s">
        <v>703</v>
      </c>
      <c r="G852" s="211">
        <v>0</v>
      </c>
      <c r="H852" s="211">
        <v>0</v>
      </c>
      <c r="I852" s="211">
        <v>0</v>
      </c>
      <c r="J852" s="211">
        <v>1</v>
      </c>
      <c r="K852" s="211">
        <v>0</v>
      </c>
      <c r="L852" s="211">
        <v>0</v>
      </c>
      <c r="M852" s="211">
        <v>0</v>
      </c>
      <c r="N852" s="211">
        <v>0</v>
      </c>
      <c r="O852" s="211">
        <v>0</v>
      </c>
      <c r="P852" s="211">
        <v>0</v>
      </c>
      <c r="Q852" s="211">
        <v>0</v>
      </c>
      <c r="R852" s="211">
        <v>0</v>
      </c>
      <c r="S852" s="211">
        <v>0</v>
      </c>
      <c r="T852" s="211">
        <v>0</v>
      </c>
      <c r="U852" s="211">
        <v>0</v>
      </c>
      <c r="V852" s="211">
        <v>1</v>
      </c>
      <c r="W852" s="211">
        <v>0</v>
      </c>
      <c r="X852" s="211">
        <v>0</v>
      </c>
      <c r="Y852" s="211">
        <v>84872.38</v>
      </c>
    </row>
    <row r="853" spans="2:25" s="189" customFormat="1" x14ac:dyDescent="0.35">
      <c r="B853" s="211" t="s">
        <v>282</v>
      </c>
      <c r="C853" s="319" t="s">
        <v>3397</v>
      </c>
      <c r="D853" s="319" t="s">
        <v>3398</v>
      </c>
      <c r="E853" s="211" t="s">
        <v>3399</v>
      </c>
      <c r="F853" s="211" t="s">
        <v>701</v>
      </c>
      <c r="G853" s="211">
        <v>0</v>
      </c>
      <c r="H853" s="211">
        <v>0</v>
      </c>
      <c r="I853" s="211">
        <v>0</v>
      </c>
      <c r="J853" s="211">
        <v>1</v>
      </c>
      <c r="K853" s="211">
        <v>0</v>
      </c>
      <c r="L853" s="211">
        <v>0</v>
      </c>
      <c r="M853" s="211">
        <v>0</v>
      </c>
      <c r="N853" s="211">
        <v>0</v>
      </c>
      <c r="O853" s="211">
        <v>0</v>
      </c>
      <c r="P853" s="211">
        <v>0</v>
      </c>
      <c r="Q853" s="211">
        <v>0</v>
      </c>
      <c r="R853" s="211">
        <v>0</v>
      </c>
      <c r="S853" s="211">
        <v>0</v>
      </c>
      <c r="T853" s="211">
        <v>0</v>
      </c>
      <c r="U853" s="211">
        <v>0</v>
      </c>
      <c r="V853" s="211">
        <v>1</v>
      </c>
      <c r="W853" s="211">
        <v>0</v>
      </c>
      <c r="X853" s="211">
        <v>0</v>
      </c>
      <c r="Y853" s="211">
        <v>56590.59</v>
      </c>
    </row>
    <row r="854" spans="2:25" s="189" customFormat="1" x14ac:dyDescent="0.35">
      <c r="B854" s="211" t="s">
        <v>282</v>
      </c>
      <c r="C854" s="319" t="s">
        <v>3400</v>
      </c>
      <c r="D854" s="319" t="s">
        <v>3401</v>
      </c>
      <c r="E854" s="211" t="s">
        <v>3402</v>
      </c>
      <c r="F854" s="211" t="s">
        <v>701</v>
      </c>
      <c r="G854" s="211">
        <v>0</v>
      </c>
      <c r="H854" s="211">
        <v>0</v>
      </c>
      <c r="I854" s="211">
        <v>0</v>
      </c>
      <c r="J854" s="211">
        <v>1</v>
      </c>
      <c r="K854" s="211">
        <v>0</v>
      </c>
      <c r="L854" s="211">
        <v>0</v>
      </c>
      <c r="M854" s="211">
        <v>0</v>
      </c>
      <c r="N854" s="211">
        <v>0</v>
      </c>
      <c r="O854" s="211">
        <v>0</v>
      </c>
      <c r="P854" s="211">
        <v>0</v>
      </c>
      <c r="Q854" s="211">
        <v>0</v>
      </c>
      <c r="R854" s="211">
        <v>0</v>
      </c>
      <c r="S854" s="211">
        <v>0</v>
      </c>
      <c r="T854" s="211">
        <v>0</v>
      </c>
      <c r="U854" s="211">
        <v>0</v>
      </c>
      <c r="V854" s="211">
        <v>1</v>
      </c>
      <c r="W854" s="211">
        <v>0</v>
      </c>
      <c r="X854" s="211">
        <v>0</v>
      </c>
      <c r="Y854" s="211">
        <v>56625.42</v>
      </c>
    </row>
    <row r="855" spans="2:25" s="189" customFormat="1" x14ac:dyDescent="0.35">
      <c r="B855" s="211" t="s">
        <v>282</v>
      </c>
      <c r="C855" s="319" t="s">
        <v>3403</v>
      </c>
      <c r="D855" s="319" t="s">
        <v>3404</v>
      </c>
      <c r="E855" s="211" t="s">
        <v>3405</v>
      </c>
      <c r="F855" s="211" t="s">
        <v>886</v>
      </c>
      <c r="G855" s="211">
        <v>0</v>
      </c>
      <c r="H855" s="211">
        <v>0</v>
      </c>
      <c r="I855" s="211">
        <v>0</v>
      </c>
      <c r="J855" s="211">
        <v>1</v>
      </c>
      <c r="K855" s="211">
        <v>0</v>
      </c>
      <c r="L855" s="211">
        <v>0</v>
      </c>
      <c r="M855" s="211">
        <v>0</v>
      </c>
      <c r="N855" s="211">
        <v>0</v>
      </c>
      <c r="O855" s="211">
        <v>0</v>
      </c>
      <c r="P855" s="211">
        <v>0</v>
      </c>
      <c r="Q855" s="211">
        <v>0</v>
      </c>
      <c r="R855" s="211">
        <v>0</v>
      </c>
      <c r="S855" s="211">
        <v>0</v>
      </c>
      <c r="T855" s="211">
        <v>0</v>
      </c>
      <c r="U855" s="211">
        <v>0</v>
      </c>
      <c r="V855" s="211">
        <v>1</v>
      </c>
      <c r="W855" s="211">
        <v>0</v>
      </c>
      <c r="X855" s="211">
        <v>0</v>
      </c>
      <c r="Y855" s="211">
        <v>121031.9</v>
      </c>
    </row>
    <row r="856" spans="2:25" s="189" customFormat="1" x14ac:dyDescent="0.35">
      <c r="B856" s="211" t="s">
        <v>282</v>
      </c>
      <c r="C856" s="319" t="s">
        <v>3406</v>
      </c>
      <c r="D856" s="319" t="s">
        <v>3407</v>
      </c>
      <c r="E856" s="211" t="s">
        <v>3408</v>
      </c>
      <c r="F856" s="211" t="s">
        <v>707</v>
      </c>
      <c r="G856" s="211">
        <v>0</v>
      </c>
      <c r="H856" s="211">
        <v>0</v>
      </c>
      <c r="I856" s="211">
        <v>0</v>
      </c>
      <c r="J856" s="211">
        <v>1</v>
      </c>
      <c r="K856" s="211">
        <v>0</v>
      </c>
      <c r="L856" s="211">
        <v>0</v>
      </c>
      <c r="M856" s="211">
        <v>0</v>
      </c>
      <c r="N856" s="211">
        <v>0</v>
      </c>
      <c r="O856" s="211">
        <v>0</v>
      </c>
      <c r="P856" s="211">
        <v>0</v>
      </c>
      <c r="Q856" s="211">
        <v>0</v>
      </c>
      <c r="R856" s="211">
        <v>0</v>
      </c>
      <c r="S856" s="211">
        <v>0</v>
      </c>
      <c r="T856" s="211">
        <v>0</v>
      </c>
      <c r="U856" s="211">
        <v>0</v>
      </c>
      <c r="V856" s="211">
        <v>1</v>
      </c>
      <c r="W856" s="211">
        <v>0</v>
      </c>
      <c r="X856" s="211">
        <v>0</v>
      </c>
      <c r="Y856" s="211">
        <v>153146.53</v>
      </c>
    </row>
    <row r="857" spans="2:25" s="189" customFormat="1" x14ac:dyDescent="0.35">
      <c r="B857" s="211" t="s">
        <v>282</v>
      </c>
      <c r="C857" s="319" t="s">
        <v>3409</v>
      </c>
      <c r="D857" s="319" t="s">
        <v>3410</v>
      </c>
      <c r="E857" s="211" t="s">
        <v>3411</v>
      </c>
      <c r="F857" s="211" t="s">
        <v>699</v>
      </c>
      <c r="G857" s="211">
        <v>0</v>
      </c>
      <c r="H857" s="211">
        <v>0</v>
      </c>
      <c r="I857" s="211">
        <v>0</v>
      </c>
      <c r="J857" s="211">
        <v>1</v>
      </c>
      <c r="K857" s="211">
        <v>0</v>
      </c>
      <c r="L857" s="211">
        <v>0</v>
      </c>
      <c r="M857" s="211">
        <v>0</v>
      </c>
      <c r="N857" s="211">
        <v>0</v>
      </c>
      <c r="O857" s="211">
        <v>0</v>
      </c>
      <c r="P857" s="211">
        <v>0</v>
      </c>
      <c r="Q857" s="211">
        <v>0</v>
      </c>
      <c r="R857" s="211">
        <v>0</v>
      </c>
      <c r="S857" s="211">
        <v>0</v>
      </c>
      <c r="T857" s="211">
        <v>0</v>
      </c>
      <c r="U857" s="211">
        <v>0</v>
      </c>
      <c r="V857" s="211">
        <v>1</v>
      </c>
      <c r="W857" s="211">
        <v>0</v>
      </c>
      <c r="X857" s="211">
        <v>0</v>
      </c>
      <c r="Y857" s="211">
        <v>56330.83</v>
      </c>
    </row>
    <row r="858" spans="2:25" s="189" customFormat="1" x14ac:dyDescent="0.35">
      <c r="B858" s="211" t="s">
        <v>282</v>
      </c>
      <c r="C858" s="319" t="s">
        <v>3412</v>
      </c>
      <c r="D858" s="319" t="s">
        <v>3413</v>
      </c>
      <c r="E858" s="211" t="s">
        <v>3414</v>
      </c>
      <c r="F858" s="211" t="s">
        <v>701</v>
      </c>
      <c r="G858" s="211">
        <v>0</v>
      </c>
      <c r="H858" s="211">
        <v>0</v>
      </c>
      <c r="I858" s="211">
        <v>0</v>
      </c>
      <c r="J858" s="211">
        <v>0</v>
      </c>
      <c r="K858" s="211">
        <v>0</v>
      </c>
      <c r="L858" s="211">
        <v>0</v>
      </c>
      <c r="M858" s="211">
        <v>1</v>
      </c>
      <c r="N858" s="211">
        <v>25</v>
      </c>
      <c r="O858" s="211">
        <v>0</v>
      </c>
      <c r="P858" s="211">
        <v>0</v>
      </c>
      <c r="Q858" s="211">
        <v>0</v>
      </c>
      <c r="R858" s="211">
        <v>0</v>
      </c>
      <c r="S858" s="211">
        <v>0</v>
      </c>
      <c r="T858" s="211">
        <v>0</v>
      </c>
      <c r="U858" s="211">
        <v>0</v>
      </c>
      <c r="V858" s="211">
        <v>1</v>
      </c>
      <c r="W858" s="211">
        <v>25</v>
      </c>
      <c r="X858" s="211">
        <v>0</v>
      </c>
      <c r="Y858" s="211">
        <v>63607.199999999997</v>
      </c>
    </row>
    <row r="859" spans="2:25" s="189" customFormat="1" x14ac:dyDescent="0.35">
      <c r="B859" s="211" t="s">
        <v>282</v>
      </c>
      <c r="C859" s="319" t="s">
        <v>3415</v>
      </c>
      <c r="D859" s="319" t="s">
        <v>3416</v>
      </c>
      <c r="E859" s="211" t="s">
        <v>3417</v>
      </c>
      <c r="F859" s="211" t="s">
        <v>701</v>
      </c>
      <c r="G859" s="211">
        <v>0</v>
      </c>
      <c r="H859" s="211">
        <v>0</v>
      </c>
      <c r="I859" s="211">
        <v>0</v>
      </c>
      <c r="J859" s="211">
        <v>1</v>
      </c>
      <c r="K859" s="211">
        <v>0</v>
      </c>
      <c r="L859" s="211">
        <v>0</v>
      </c>
      <c r="M859" s="211">
        <v>0</v>
      </c>
      <c r="N859" s="211">
        <v>0</v>
      </c>
      <c r="O859" s="211">
        <v>0</v>
      </c>
      <c r="P859" s="211">
        <v>0</v>
      </c>
      <c r="Q859" s="211">
        <v>0</v>
      </c>
      <c r="R859" s="211">
        <v>0</v>
      </c>
      <c r="S859" s="211">
        <v>0</v>
      </c>
      <c r="T859" s="211">
        <v>0</v>
      </c>
      <c r="U859" s="211">
        <v>0</v>
      </c>
      <c r="V859" s="211">
        <v>1</v>
      </c>
      <c r="W859" s="211">
        <v>0</v>
      </c>
      <c r="X859" s="211">
        <v>0</v>
      </c>
      <c r="Y859" s="211">
        <v>56174.1</v>
      </c>
    </row>
    <row r="860" spans="2:25" s="189" customFormat="1" x14ac:dyDescent="0.35">
      <c r="B860" s="211" t="s">
        <v>282</v>
      </c>
      <c r="C860" s="319" t="s">
        <v>3418</v>
      </c>
      <c r="D860" s="319" t="s">
        <v>3419</v>
      </c>
      <c r="E860" s="211" t="s">
        <v>3420</v>
      </c>
      <c r="F860" s="211" t="s">
        <v>707</v>
      </c>
      <c r="G860" s="211">
        <v>0</v>
      </c>
      <c r="H860" s="211">
        <v>0</v>
      </c>
      <c r="I860" s="211">
        <v>0</v>
      </c>
      <c r="J860" s="211">
        <v>1</v>
      </c>
      <c r="K860" s="211">
        <v>0</v>
      </c>
      <c r="L860" s="211">
        <v>0</v>
      </c>
      <c r="M860" s="211">
        <v>0</v>
      </c>
      <c r="N860" s="211">
        <v>0</v>
      </c>
      <c r="O860" s="211">
        <v>0</v>
      </c>
      <c r="P860" s="211">
        <v>0</v>
      </c>
      <c r="Q860" s="211">
        <v>0</v>
      </c>
      <c r="R860" s="211">
        <v>0</v>
      </c>
      <c r="S860" s="211">
        <v>0</v>
      </c>
      <c r="T860" s="211">
        <v>0</v>
      </c>
      <c r="U860" s="211">
        <v>0</v>
      </c>
      <c r="V860" s="211">
        <v>1</v>
      </c>
      <c r="W860" s="211">
        <v>0</v>
      </c>
      <c r="X860" s="211">
        <v>0</v>
      </c>
      <c r="Y860" s="211">
        <v>83349.84</v>
      </c>
    </row>
    <row r="861" spans="2:25" s="189" customFormat="1" x14ac:dyDescent="0.35">
      <c r="B861" s="211" t="s">
        <v>282</v>
      </c>
      <c r="C861" s="319" t="s">
        <v>3421</v>
      </c>
      <c r="D861" s="319" t="s">
        <v>3422</v>
      </c>
      <c r="E861" s="211" t="s">
        <v>3423</v>
      </c>
      <c r="F861" s="211" t="s">
        <v>701</v>
      </c>
      <c r="G861" s="211">
        <v>0</v>
      </c>
      <c r="H861" s="211">
        <v>0</v>
      </c>
      <c r="I861" s="211">
        <v>0</v>
      </c>
      <c r="J861" s="211">
        <v>0</v>
      </c>
      <c r="K861" s="211">
        <v>0</v>
      </c>
      <c r="L861" s="211">
        <v>0</v>
      </c>
      <c r="M861" s="211">
        <v>1</v>
      </c>
      <c r="N861" s="211">
        <v>26</v>
      </c>
      <c r="O861" s="211">
        <v>0</v>
      </c>
      <c r="P861" s="211">
        <v>0</v>
      </c>
      <c r="Q861" s="211">
        <v>0</v>
      </c>
      <c r="R861" s="211">
        <v>0</v>
      </c>
      <c r="S861" s="211">
        <v>0</v>
      </c>
      <c r="T861" s="211">
        <v>0</v>
      </c>
      <c r="U861" s="211">
        <v>0</v>
      </c>
      <c r="V861" s="211">
        <v>1</v>
      </c>
      <c r="W861" s="211">
        <v>26</v>
      </c>
      <c r="X861" s="211">
        <v>0</v>
      </c>
      <c r="Y861" s="211">
        <v>52659.09</v>
      </c>
    </row>
    <row r="862" spans="2:25" s="189" customFormat="1" x14ac:dyDescent="0.35">
      <c r="B862" s="211" t="s">
        <v>282</v>
      </c>
      <c r="C862" s="319" t="s">
        <v>3424</v>
      </c>
      <c r="D862" s="319" t="s">
        <v>3425</v>
      </c>
      <c r="E862" s="211" t="s">
        <v>3426</v>
      </c>
      <c r="F862" s="211" t="s">
        <v>708</v>
      </c>
      <c r="G862" s="211">
        <v>0</v>
      </c>
      <c r="H862" s="211">
        <v>0</v>
      </c>
      <c r="I862" s="211">
        <v>0</v>
      </c>
      <c r="J862" s="211">
        <v>0</v>
      </c>
      <c r="K862" s="211">
        <v>0</v>
      </c>
      <c r="L862" s="211">
        <v>0</v>
      </c>
      <c r="M862" s="211">
        <v>1</v>
      </c>
      <c r="N862" s="211">
        <v>35</v>
      </c>
      <c r="O862" s="211">
        <v>0</v>
      </c>
      <c r="P862" s="211">
        <v>0</v>
      </c>
      <c r="Q862" s="211">
        <v>0</v>
      </c>
      <c r="R862" s="211">
        <v>0</v>
      </c>
      <c r="S862" s="211">
        <v>0</v>
      </c>
      <c r="T862" s="211">
        <v>0</v>
      </c>
      <c r="U862" s="211">
        <v>0</v>
      </c>
      <c r="V862" s="211">
        <v>1</v>
      </c>
      <c r="W862" s="211">
        <v>35</v>
      </c>
      <c r="X862" s="211">
        <v>0</v>
      </c>
      <c r="Y862" s="211">
        <v>78761.399999999994</v>
      </c>
    </row>
    <row r="863" spans="2:25" s="189" customFormat="1" x14ac:dyDescent="0.35">
      <c r="B863" s="211" t="s">
        <v>282</v>
      </c>
      <c r="C863" s="319" t="s">
        <v>3427</v>
      </c>
      <c r="D863" s="319" t="s">
        <v>3428</v>
      </c>
      <c r="E863" s="211" t="s">
        <v>3429</v>
      </c>
      <c r="F863" s="211" t="s">
        <v>710</v>
      </c>
      <c r="G863" s="211">
        <v>0</v>
      </c>
      <c r="H863" s="211">
        <v>0</v>
      </c>
      <c r="I863" s="211">
        <v>0</v>
      </c>
      <c r="J863" s="211">
        <v>1</v>
      </c>
      <c r="K863" s="211">
        <v>0</v>
      </c>
      <c r="L863" s="211">
        <v>0</v>
      </c>
      <c r="M863" s="211">
        <v>0</v>
      </c>
      <c r="N863" s="211">
        <v>0</v>
      </c>
      <c r="O863" s="211">
        <v>0</v>
      </c>
      <c r="P863" s="211">
        <v>0</v>
      </c>
      <c r="Q863" s="211">
        <v>0</v>
      </c>
      <c r="R863" s="211">
        <v>0</v>
      </c>
      <c r="S863" s="211">
        <v>0</v>
      </c>
      <c r="T863" s="211">
        <v>0</v>
      </c>
      <c r="U863" s="211">
        <v>0</v>
      </c>
      <c r="V863" s="211">
        <v>1</v>
      </c>
      <c r="W863" s="211">
        <v>0</v>
      </c>
      <c r="X863" s="211">
        <v>0</v>
      </c>
      <c r="Y863" s="211">
        <v>56151.68</v>
      </c>
    </row>
    <row r="864" spans="2:25" s="189" customFormat="1" x14ac:dyDescent="0.35">
      <c r="B864" s="211" t="s">
        <v>282</v>
      </c>
      <c r="C864" s="319" t="s">
        <v>3430</v>
      </c>
      <c r="D864" s="319" t="s">
        <v>3431</v>
      </c>
      <c r="E864" s="211" t="s">
        <v>3432</v>
      </c>
      <c r="F864" s="211" t="s">
        <v>710</v>
      </c>
      <c r="G864" s="211">
        <v>0</v>
      </c>
      <c r="H864" s="211">
        <v>0</v>
      </c>
      <c r="I864" s="211">
        <v>0</v>
      </c>
      <c r="J864" s="211">
        <v>1</v>
      </c>
      <c r="K864" s="211">
        <v>0</v>
      </c>
      <c r="L864" s="211">
        <v>0</v>
      </c>
      <c r="M864" s="211">
        <v>0</v>
      </c>
      <c r="N864" s="211">
        <v>0</v>
      </c>
      <c r="O864" s="211">
        <v>0</v>
      </c>
      <c r="P864" s="211">
        <v>0</v>
      </c>
      <c r="Q864" s="211">
        <v>0</v>
      </c>
      <c r="R864" s="211">
        <v>0</v>
      </c>
      <c r="S864" s="211">
        <v>0</v>
      </c>
      <c r="T864" s="211">
        <v>0</v>
      </c>
      <c r="U864" s="211">
        <v>0</v>
      </c>
      <c r="V864" s="211">
        <v>1</v>
      </c>
      <c r="W864" s="211">
        <v>0</v>
      </c>
      <c r="X864" s="211">
        <v>0</v>
      </c>
      <c r="Y864" s="211">
        <v>58277.1</v>
      </c>
    </row>
    <row r="865" spans="2:25" s="189" customFormat="1" x14ac:dyDescent="0.35">
      <c r="B865" s="211" t="s">
        <v>282</v>
      </c>
      <c r="C865" s="319" t="s">
        <v>3433</v>
      </c>
      <c r="D865" s="319" t="s">
        <v>3434</v>
      </c>
      <c r="E865" s="211" t="s">
        <v>3435</v>
      </c>
      <c r="F865" s="211" t="s">
        <v>698</v>
      </c>
      <c r="G865" s="211">
        <v>0</v>
      </c>
      <c r="H865" s="211">
        <v>0</v>
      </c>
      <c r="I865" s="211">
        <v>0</v>
      </c>
      <c r="J865" s="211">
        <v>1</v>
      </c>
      <c r="K865" s="211">
        <v>0</v>
      </c>
      <c r="L865" s="211">
        <v>0</v>
      </c>
      <c r="M865" s="211">
        <v>0</v>
      </c>
      <c r="N865" s="211">
        <v>0</v>
      </c>
      <c r="O865" s="211">
        <v>0</v>
      </c>
      <c r="P865" s="211">
        <v>0</v>
      </c>
      <c r="Q865" s="211">
        <v>0</v>
      </c>
      <c r="R865" s="211">
        <v>0</v>
      </c>
      <c r="S865" s="211">
        <v>0</v>
      </c>
      <c r="T865" s="211">
        <v>0</v>
      </c>
      <c r="U865" s="211">
        <v>0</v>
      </c>
      <c r="V865" s="211">
        <v>1</v>
      </c>
      <c r="W865" s="211">
        <v>0</v>
      </c>
      <c r="X865" s="211">
        <v>0</v>
      </c>
      <c r="Y865" s="211">
        <v>58534.1</v>
      </c>
    </row>
    <row r="866" spans="2:25" s="189" customFormat="1" x14ac:dyDescent="0.35">
      <c r="B866" s="211" t="s">
        <v>282</v>
      </c>
      <c r="C866" s="319" t="s">
        <v>3436</v>
      </c>
      <c r="D866" s="319" t="s">
        <v>3437</v>
      </c>
      <c r="E866" s="211" t="s">
        <v>3438</v>
      </c>
      <c r="F866" s="211" t="s">
        <v>706</v>
      </c>
      <c r="G866" s="211">
        <v>0</v>
      </c>
      <c r="H866" s="211">
        <v>0</v>
      </c>
      <c r="I866" s="211">
        <v>0</v>
      </c>
      <c r="J866" s="211">
        <v>0</v>
      </c>
      <c r="K866" s="211">
        <v>0</v>
      </c>
      <c r="L866" s="211">
        <v>0</v>
      </c>
      <c r="M866" s="211">
        <v>1</v>
      </c>
      <c r="N866" s="211">
        <v>17</v>
      </c>
      <c r="O866" s="211">
        <v>0</v>
      </c>
      <c r="P866" s="211">
        <v>0</v>
      </c>
      <c r="Q866" s="211">
        <v>0</v>
      </c>
      <c r="R866" s="211">
        <v>0</v>
      </c>
      <c r="S866" s="211">
        <v>0</v>
      </c>
      <c r="T866" s="211">
        <v>0</v>
      </c>
      <c r="U866" s="211">
        <v>0</v>
      </c>
      <c r="V866" s="211">
        <v>1</v>
      </c>
      <c r="W866" s="211">
        <v>17</v>
      </c>
      <c r="X866" s="211">
        <v>0</v>
      </c>
      <c r="Y866" s="211">
        <v>51670.559999999998</v>
      </c>
    </row>
    <row r="867" spans="2:25" s="189" customFormat="1" x14ac:dyDescent="0.35">
      <c r="B867" s="211" t="s">
        <v>282</v>
      </c>
      <c r="C867" s="319" t="s">
        <v>3439</v>
      </c>
      <c r="D867" s="319" t="s">
        <v>3440</v>
      </c>
      <c r="E867" s="211" t="s">
        <v>3441</v>
      </c>
      <c r="F867" s="211" t="s">
        <v>708</v>
      </c>
      <c r="G867" s="211">
        <v>0</v>
      </c>
      <c r="H867" s="211">
        <v>0</v>
      </c>
      <c r="I867" s="211">
        <v>0</v>
      </c>
      <c r="J867" s="211">
        <v>0</v>
      </c>
      <c r="K867" s="211">
        <v>0</v>
      </c>
      <c r="L867" s="211">
        <v>0</v>
      </c>
      <c r="M867" s="211">
        <v>1</v>
      </c>
      <c r="N867" s="211">
        <v>20</v>
      </c>
      <c r="O867" s="211">
        <v>0</v>
      </c>
      <c r="P867" s="211">
        <v>0</v>
      </c>
      <c r="Q867" s="211">
        <v>0</v>
      </c>
      <c r="R867" s="211">
        <v>0</v>
      </c>
      <c r="S867" s="211">
        <v>0</v>
      </c>
      <c r="T867" s="211">
        <v>0</v>
      </c>
      <c r="U867" s="211">
        <v>0</v>
      </c>
      <c r="V867" s="211">
        <v>1</v>
      </c>
      <c r="W867" s="211">
        <v>20</v>
      </c>
      <c r="X867" s="211">
        <v>0</v>
      </c>
      <c r="Y867" s="211">
        <v>55904.71</v>
      </c>
    </row>
    <row r="868" spans="2:25" s="189" customFormat="1" x14ac:dyDescent="0.35">
      <c r="B868" s="211" t="s">
        <v>282</v>
      </c>
      <c r="C868" s="319" t="s">
        <v>3442</v>
      </c>
      <c r="D868" s="319" t="s">
        <v>3443</v>
      </c>
      <c r="E868" s="211" t="s">
        <v>3444</v>
      </c>
      <c r="F868" s="211" t="s">
        <v>707</v>
      </c>
      <c r="G868" s="211">
        <v>0</v>
      </c>
      <c r="H868" s="211">
        <v>0</v>
      </c>
      <c r="I868" s="211">
        <v>0</v>
      </c>
      <c r="J868" s="211">
        <v>1</v>
      </c>
      <c r="K868" s="211">
        <v>0</v>
      </c>
      <c r="L868" s="211">
        <v>0</v>
      </c>
      <c r="M868" s="211">
        <v>0</v>
      </c>
      <c r="N868" s="211">
        <v>0</v>
      </c>
      <c r="O868" s="211">
        <v>0</v>
      </c>
      <c r="P868" s="211">
        <v>0</v>
      </c>
      <c r="Q868" s="211">
        <v>0</v>
      </c>
      <c r="R868" s="211">
        <v>0</v>
      </c>
      <c r="S868" s="211">
        <v>0</v>
      </c>
      <c r="T868" s="211">
        <v>0</v>
      </c>
      <c r="U868" s="211">
        <v>0</v>
      </c>
      <c r="V868" s="211">
        <v>1</v>
      </c>
      <c r="W868" s="211">
        <v>0</v>
      </c>
      <c r="X868" s="211">
        <v>0</v>
      </c>
      <c r="Y868" s="211">
        <v>54995.05</v>
      </c>
    </row>
    <row r="869" spans="2:25" s="189" customFormat="1" x14ac:dyDescent="0.35">
      <c r="B869" s="211" t="s">
        <v>282</v>
      </c>
      <c r="C869" s="319" t="s">
        <v>3445</v>
      </c>
      <c r="D869" s="319" t="s">
        <v>3446</v>
      </c>
      <c r="E869" s="211" t="s">
        <v>3447</v>
      </c>
      <c r="F869" s="211" t="s">
        <v>702</v>
      </c>
      <c r="G869" s="211">
        <v>0</v>
      </c>
      <c r="H869" s="211">
        <v>0</v>
      </c>
      <c r="I869" s="211">
        <v>0</v>
      </c>
      <c r="J869" s="211">
        <v>1</v>
      </c>
      <c r="K869" s="211">
        <v>0</v>
      </c>
      <c r="L869" s="211">
        <v>0</v>
      </c>
      <c r="M869" s="211">
        <v>0</v>
      </c>
      <c r="N869" s="211">
        <v>0</v>
      </c>
      <c r="O869" s="211">
        <v>0</v>
      </c>
      <c r="P869" s="211">
        <v>0</v>
      </c>
      <c r="Q869" s="211">
        <v>0</v>
      </c>
      <c r="R869" s="211">
        <v>0</v>
      </c>
      <c r="S869" s="211">
        <v>0</v>
      </c>
      <c r="T869" s="211">
        <v>0</v>
      </c>
      <c r="U869" s="211">
        <v>0</v>
      </c>
      <c r="V869" s="211">
        <v>1</v>
      </c>
      <c r="W869" s="211">
        <v>0</v>
      </c>
      <c r="X869" s="211">
        <v>0</v>
      </c>
      <c r="Y869" s="211">
        <v>88371.89</v>
      </c>
    </row>
    <row r="870" spans="2:25" s="189" customFormat="1" x14ac:dyDescent="0.35">
      <c r="B870" s="211" t="s">
        <v>282</v>
      </c>
      <c r="C870" s="319" t="s">
        <v>3448</v>
      </c>
      <c r="D870" s="319" t="s">
        <v>3449</v>
      </c>
      <c r="E870" s="211" t="s">
        <v>3450</v>
      </c>
      <c r="F870" s="211" t="s">
        <v>703</v>
      </c>
      <c r="G870" s="211">
        <v>0</v>
      </c>
      <c r="H870" s="211">
        <v>0</v>
      </c>
      <c r="I870" s="211">
        <v>0</v>
      </c>
      <c r="J870" s="211">
        <v>1</v>
      </c>
      <c r="K870" s="211">
        <v>0</v>
      </c>
      <c r="L870" s="211">
        <v>0</v>
      </c>
      <c r="M870" s="211">
        <v>0</v>
      </c>
      <c r="N870" s="211">
        <v>0</v>
      </c>
      <c r="O870" s="211">
        <v>0</v>
      </c>
      <c r="P870" s="211">
        <v>0</v>
      </c>
      <c r="Q870" s="211">
        <v>0</v>
      </c>
      <c r="R870" s="211">
        <v>0</v>
      </c>
      <c r="S870" s="211">
        <v>0</v>
      </c>
      <c r="T870" s="211">
        <v>0</v>
      </c>
      <c r="U870" s="211">
        <v>0</v>
      </c>
      <c r="V870" s="211">
        <v>1</v>
      </c>
      <c r="W870" s="211">
        <v>0</v>
      </c>
      <c r="X870" s="211">
        <v>0</v>
      </c>
      <c r="Y870" s="211">
        <v>140595.96</v>
      </c>
    </row>
    <row r="871" spans="2:25" s="189" customFormat="1" x14ac:dyDescent="0.35">
      <c r="B871" s="211" t="s">
        <v>282</v>
      </c>
      <c r="C871" s="319" t="s">
        <v>3451</v>
      </c>
      <c r="D871" s="319" t="s">
        <v>3452</v>
      </c>
      <c r="E871" s="211" t="s">
        <v>3453</v>
      </c>
      <c r="F871" s="211" t="s">
        <v>699</v>
      </c>
      <c r="G871" s="211">
        <v>0</v>
      </c>
      <c r="H871" s="211">
        <v>0</v>
      </c>
      <c r="I871" s="211">
        <v>0</v>
      </c>
      <c r="J871" s="211">
        <v>0</v>
      </c>
      <c r="K871" s="211">
        <v>0</v>
      </c>
      <c r="L871" s="211">
        <v>0</v>
      </c>
      <c r="M871" s="211">
        <v>1</v>
      </c>
      <c r="N871" s="211">
        <v>15</v>
      </c>
      <c r="O871" s="211">
        <v>0</v>
      </c>
      <c r="P871" s="211">
        <v>0</v>
      </c>
      <c r="Q871" s="211">
        <v>0</v>
      </c>
      <c r="R871" s="211">
        <v>0</v>
      </c>
      <c r="S871" s="211">
        <v>0</v>
      </c>
      <c r="T871" s="211">
        <v>0</v>
      </c>
      <c r="U871" s="211">
        <v>0</v>
      </c>
      <c r="V871" s="211">
        <v>1</v>
      </c>
      <c r="W871" s="211">
        <v>15</v>
      </c>
      <c r="X871" s="211">
        <v>0</v>
      </c>
      <c r="Y871" s="211">
        <v>42125.279999999999</v>
      </c>
    </row>
    <row r="872" spans="2:25" s="189" customFormat="1" x14ac:dyDescent="0.35">
      <c r="B872" s="211" t="s">
        <v>282</v>
      </c>
      <c r="C872" s="319" t="s">
        <v>3454</v>
      </c>
      <c r="D872" s="319" t="s">
        <v>3455</v>
      </c>
      <c r="E872" s="211" t="s">
        <v>3456</v>
      </c>
      <c r="F872" s="211" t="s">
        <v>888</v>
      </c>
      <c r="G872" s="211">
        <v>0</v>
      </c>
      <c r="H872" s="211">
        <v>0</v>
      </c>
      <c r="I872" s="211">
        <v>0</v>
      </c>
      <c r="J872" s="211">
        <v>1</v>
      </c>
      <c r="K872" s="211">
        <v>0</v>
      </c>
      <c r="L872" s="211">
        <v>0</v>
      </c>
      <c r="M872" s="211">
        <v>0</v>
      </c>
      <c r="N872" s="211">
        <v>0</v>
      </c>
      <c r="O872" s="211">
        <v>0</v>
      </c>
      <c r="P872" s="211">
        <v>0</v>
      </c>
      <c r="Q872" s="211">
        <v>0</v>
      </c>
      <c r="R872" s="211">
        <v>0</v>
      </c>
      <c r="S872" s="211">
        <v>0</v>
      </c>
      <c r="T872" s="211">
        <v>0</v>
      </c>
      <c r="U872" s="211">
        <v>0</v>
      </c>
      <c r="V872" s="211">
        <v>1</v>
      </c>
      <c r="W872" s="211">
        <v>0</v>
      </c>
      <c r="X872" s="211">
        <v>0</v>
      </c>
      <c r="Y872" s="211">
        <v>56330.83</v>
      </c>
    </row>
    <row r="873" spans="2:25" s="189" customFormat="1" x14ac:dyDescent="0.35">
      <c r="B873" s="211" t="s">
        <v>282</v>
      </c>
      <c r="C873" s="319" t="s">
        <v>3457</v>
      </c>
      <c r="D873" s="319" t="s">
        <v>3458</v>
      </c>
      <c r="E873" s="211" t="s">
        <v>3459</v>
      </c>
      <c r="F873" s="211" t="s">
        <v>888</v>
      </c>
      <c r="G873" s="211">
        <v>0</v>
      </c>
      <c r="H873" s="211">
        <v>0</v>
      </c>
      <c r="I873" s="211">
        <v>0</v>
      </c>
      <c r="J873" s="211">
        <v>0</v>
      </c>
      <c r="K873" s="211">
        <v>0</v>
      </c>
      <c r="L873" s="211">
        <v>0</v>
      </c>
      <c r="M873" s="211">
        <v>1</v>
      </c>
      <c r="N873" s="211">
        <v>18</v>
      </c>
      <c r="O873" s="211">
        <v>0</v>
      </c>
      <c r="P873" s="211">
        <v>0</v>
      </c>
      <c r="Q873" s="211">
        <v>0</v>
      </c>
      <c r="R873" s="211">
        <v>0</v>
      </c>
      <c r="S873" s="211">
        <v>0</v>
      </c>
      <c r="T873" s="211">
        <v>0</v>
      </c>
      <c r="U873" s="211">
        <v>0</v>
      </c>
      <c r="V873" s="211">
        <v>1</v>
      </c>
      <c r="W873" s="211">
        <v>18</v>
      </c>
      <c r="X873" s="211">
        <v>0</v>
      </c>
      <c r="Y873" s="211">
        <v>27801.71</v>
      </c>
    </row>
    <row r="874" spans="2:25" s="189" customFormat="1" x14ac:dyDescent="0.35">
      <c r="B874" s="211" t="s">
        <v>282</v>
      </c>
      <c r="C874" s="319" t="s">
        <v>3460</v>
      </c>
      <c r="D874" s="319" t="s">
        <v>3461</v>
      </c>
      <c r="E874" s="211" t="s">
        <v>3462</v>
      </c>
      <c r="F874" s="211" t="s">
        <v>702</v>
      </c>
      <c r="G874" s="211">
        <v>0</v>
      </c>
      <c r="H874" s="211">
        <v>0</v>
      </c>
      <c r="I874" s="211">
        <v>0</v>
      </c>
      <c r="J874" s="211">
        <v>0</v>
      </c>
      <c r="K874" s="211">
        <v>0</v>
      </c>
      <c r="L874" s="211">
        <v>0</v>
      </c>
      <c r="M874" s="211">
        <v>1</v>
      </c>
      <c r="N874" s="211">
        <v>39</v>
      </c>
      <c r="O874" s="211">
        <v>0</v>
      </c>
      <c r="P874" s="211">
        <v>0</v>
      </c>
      <c r="Q874" s="211">
        <v>0</v>
      </c>
      <c r="R874" s="211">
        <v>0</v>
      </c>
      <c r="S874" s="211">
        <v>0</v>
      </c>
      <c r="T874" s="211">
        <v>0</v>
      </c>
      <c r="U874" s="211">
        <v>0</v>
      </c>
      <c r="V874" s="211">
        <v>1</v>
      </c>
      <c r="W874" s="211">
        <v>39</v>
      </c>
      <c r="X874" s="211">
        <v>0</v>
      </c>
      <c r="Y874" s="211">
        <v>66002.600000000006</v>
      </c>
    </row>
    <row r="875" spans="2:25" s="189" customFormat="1" x14ac:dyDescent="0.35">
      <c r="B875" s="211" t="s">
        <v>282</v>
      </c>
      <c r="C875" s="319" t="s">
        <v>3463</v>
      </c>
      <c r="D875" s="319" t="s">
        <v>3464</v>
      </c>
      <c r="E875" s="211" t="s">
        <v>3465</v>
      </c>
      <c r="F875" s="211" t="s">
        <v>888</v>
      </c>
      <c r="G875" s="211">
        <v>0</v>
      </c>
      <c r="H875" s="211">
        <v>0</v>
      </c>
      <c r="I875" s="211">
        <v>0</v>
      </c>
      <c r="J875" s="211">
        <v>0</v>
      </c>
      <c r="K875" s="211">
        <v>0</v>
      </c>
      <c r="L875" s="211">
        <v>0</v>
      </c>
      <c r="M875" s="211">
        <v>1</v>
      </c>
      <c r="N875" s="211">
        <v>24</v>
      </c>
      <c r="O875" s="211">
        <v>0</v>
      </c>
      <c r="P875" s="211">
        <v>0</v>
      </c>
      <c r="Q875" s="211">
        <v>0</v>
      </c>
      <c r="R875" s="211">
        <v>0</v>
      </c>
      <c r="S875" s="211">
        <v>0</v>
      </c>
      <c r="T875" s="211">
        <v>0</v>
      </c>
      <c r="U875" s="211">
        <v>0</v>
      </c>
      <c r="V875" s="211">
        <v>1</v>
      </c>
      <c r="W875" s="211">
        <v>24</v>
      </c>
      <c r="X875" s="211">
        <v>0</v>
      </c>
      <c r="Y875" s="211">
        <v>55831.14</v>
      </c>
    </row>
    <row r="876" spans="2:25" s="189" customFormat="1" x14ac:dyDescent="0.35">
      <c r="B876" s="211" t="s">
        <v>282</v>
      </c>
      <c r="C876" s="319" t="s">
        <v>3466</v>
      </c>
      <c r="D876" s="319" t="s">
        <v>3467</v>
      </c>
      <c r="E876" s="211" t="s">
        <v>3468</v>
      </c>
      <c r="F876" s="211" t="s">
        <v>699</v>
      </c>
      <c r="G876" s="211">
        <v>0</v>
      </c>
      <c r="H876" s="211">
        <v>0</v>
      </c>
      <c r="I876" s="211">
        <v>0</v>
      </c>
      <c r="J876" s="211">
        <v>1</v>
      </c>
      <c r="K876" s="211">
        <v>0</v>
      </c>
      <c r="L876" s="211">
        <v>0</v>
      </c>
      <c r="M876" s="211">
        <v>0</v>
      </c>
      <c r="N876" s="211">
        <v>0</v>
      </c>
      <c r="O876" s="211">
        <v>0</v>
      </c>
      <c r="P876" s="211">
        <v>0</v>
      </c>
      <c r="Q876" s="211">
        <v>0</v>
      </c>
      <c r="R876" s="211">
        <v>0</v>
      </c>
      <c r="S876" s="211">
        <v>0</v>
      </c>
      <c r="T876" s="211">
        <v>0</v>
      </c>
      <c r="U876" s="211">
        <v>0</v>
      </c>
      <c r="V876" s="211">
        <v>1</v>
      </c>
      <c r="W876" s="211">
        <v>0</v>
      </c>
      <c r="X876" s="211">
        <v>0</v>
      </c>
      <c r="Y876" s="211">
        <v>77718.48</v>
      </c>
    </row>
    <row r="877" spans="2:25" s="189" customFormat="1" x14ac:dyDescent="0.35">
      <c r="B877" s="211" t="s">
        <v>282</v>
      </c>
      <c r="C877" s="319" t="s">
        <v>3469</v>
      </c>
      <c r="D877" s="319" t="s">
        <v>3470</v>
      </c>
      <c r="E877" s="211" t="s">
        <v>3471</v>
      </c>
      <c r="F877" s="211" t="s">
        <v>698</v>
      </c>
      <c r="G877" s="211">
        <v>0</v>
      </c>
      <c r="H877" s="211">
        <v>0</v>
      </c>
      <c r="I877" s="211">
        <v>0</v>
      </c>
      <c r="J877" s="211">
        <v>0</v>
      </c>
      <c r="K877" s="211">
        <v>0</v>
      </c>
      <c r="L877" s="211">
        <v>0</v>
      </c>
      <c r="M877" s="211">
        <v>1</v>
      </c>
      <c r="N877" s="211">
        <v>22</v>
      </c>
      <c r="O877" s="211">
        <v>0</v>
      </c>
      <c r="P877" s="211">
        <v>0</v>
      </c>
      <c r="Q877" s="211">
        <v>0</v>
      </c>
      <c r="R877" s="211">
        <v>0</v>
      </c>
      <c r="S877" s="211">
        <v>0</v>
      </c>
      <c r="T877" s="211">
        <v>0</v>
      </c>
      <c r="U877" s="211">
        <v>0</v>
      </c>
      <c r="V877" s="211">
        <v>1</v>
      </c>
      <c r="W877" s="211">
        <v>22</v>
      </c>
      <c r="X877" s="211">
        <v>0</v>
      </c>
      <c r="Y877" s="211">
        <v>50027.69</v>
      </c>
    </row>
    <row r="878" spans="2:25" s="189" customFormat="1" x14ac:dyDescent="0.35">
      <c r="B878" s="211" t="s">
        <v>282</v>
      </c>
      <c r="C878" s="319" t="s">
        <v>3472</v>
      </c>
      <c r="D878" s="319" t="s">
        <v>3473</v>
      </c>
      <c r="E878" s="211" t="s">
        <v>3474</v>
      </c>
      <c r="F878" s="211" t="s">
        <v>710</v>
      </c>
      <c r="G878" s="211">
        <v>0</v>
      </c>
      <c r="H878" s="211">
        <v>0</v>
      </c>
      <c r="I878" s="211">
        <v>0</v>
      </c>
      <c r="J878" s="211">
        <v>1</v>
      </c>
      <c r="K878" s="211">
        <v>0</v>
      </c>
      <c r="L878" s="211">
        <v>0</v>
      </c>
      <c r="M878" s="211">
        <v>0</v>
      </c>
      <c r="N878" s="211">
        <v>0</v>
      </c>
      <c r="O878" s="211">
        <v>0</v>
      </c>
      <c r="P878" s="211">
        <v>0</v>
      </c>
      <c r="Q878" s="211">
        <v>0</v>
      </c>
      <c r="R878" s="211">
        <v>0</v>
      </c>
      <c r="S878" s="211">
        <v>0</v>
      </c>
      <c r="T878" s="211">
        <v>0</v>
      </c>
      <c r="U878" s="211">
        <v>0</v>
      </c>
      <c r="V878" s="211">
        <v>1</v>
      </c>
      <c r="W878" s="211">
        <v>0</v>
      </c>
      <c r="X878" s="211">
        <v>0</v>
      </c>
      <c r="Y878" s="211">
        <v>126427.73</v>
      </c>
    </row>
    <row r="879" spans="2:25" s="189" customFormat="1" x14ac:dyDescent="0.35">
      <c r="B879" s="211" t="s">
        <v>282</v>
      </c>
      <c r="C879" s="319" t="s">
        <v>3475</v>
      </c>
      <c r="D879" s="319" t="s">
        <v>3476</v>
      </c>
      <c r="E879" s="211" t="s">
        <v>3477</v>
      </c>
      <c r="F879" s="211" t="s">
        <v>705</v>
      </c>
      <c r="G879" s="211">
        <v>0</v>
      </c>
      <c r="H879" s="211">
        <v>0</v>
      </c>
      <c r="I879" s="211">
        <v>0</v>
      </c>
      <c r="J879" s="211">
        <v>1</v>
      </c>
      <c r="K879" s="211">
        <v>0</v>
      </c>
      <c r="L879" s="211">
        <v>0</v>
      </c>
      <c r="M879" s="211">
        <v>0</v>
      </c>
      <c r="N879" s="211">
        <v>0</v>
      </c>
      <c r="O879" s="211">
        <v>0</v>
      </c>
      <c r="P879" s="211">
        <v>0</v>
      </c>
      <c r="Q879" s="211">
        <v>0</v>
      </c>
      <c r="R879" s="211">
        <v>0</v>
      </c>
      <c r="S879" s="211">
        <v>0</v>
      </c>
      <c r="T879" s="211">
        <v>0</v>
      </c>
      <c r="U879" s="211">
        <v>0</v>
      </c>
      <c r="V879" s="211">
        <v>1</v>
      </c>
      <c r="W879" s="211">
        <v>0</v>
      </c>
      <c r="X879" s="211">
        <v>0</v>
      </c>
      <c r="Y879" s="211">
        <v>56984.1</v>
      </c>
    </row>
    <row r="880" spans="2:25" s="189" customFormat="1" x14ac:dyDescent="0.35">
      <c r="B880" s="211" t="s">
        <v>282</v>
      </c>
      <c r="C880" s="319" t="s">
        <v>3478</v>
      </c>
      <c r="D880" s="319" t="s">
        <v>3479</v>
      </c>
      <c r="E880" s="211" t="s">
        <v>3480</v>
      </c>
      <c r="F880" s="211" t="s">
        <v>887</v>
      </c>
      <c r="G880" s="211">
        <v>0</v>
      </c>
      <c r="H880" s="211">
        <v>0</v>
      </c>
      <c r="I880" s="211">
        <v>0</v>
      </c>
      <c r="J880" s="211">
        <v>1</v>
      </c>
      <c r="K880" s="211">
        <v>0</v>
      </c>
      <c r="L880" s="211">
        <v>0</v>
      </c>
      <c r="M880" s="211">
        <v>0</v>
      </c>
      <c r="N880" s="211">
        <v>0</v>
      </c>
      <c r="O880" s="211">
        <v>0</v>
      </c>
      <c r="P880" s="211">
        <v>0</v>
      </c>
      <c r="Q880" s="211">
        <v>0</v>
      </c>
      <c r="R880" s="211">
        <v>0</v>
      </c>
      <c r="S880" s="211">
        <v>0</v>
      </c>
      <c r="T880" s="211">
        <v>0</v>
      </c>
      <c r="U880" s="211">
        <v>0</v>
      </c>
      <c r="V880" s="211">
        <v>1</v>
      </c>
      <c r="W880" s="211">
        <v>0</v>
      </c>
      <c r="X880" s="211">
        <v>0</v>
      </c>
      <c r="Y880" s="211">
        <v>31467.22</v>
      </c>
    </row>
    <row r="881" spans="2:25" s="189" customFormat="1" x14ac:dyDescent="0.35">
      <c r="B881" s="211" t="s">
        <v>282</v>
      </c>
      <c r="C881" s="319" t="s">
        <v>456</v>
      </c>
      <c r="D881" s="319" t="s">
        <v>457</v>
      </c>
      <c r="E881" s="211" t="s">
        <v>547</v>
      </c>
      <c r="F881" s="211" t="s">
        <v>698</v>
      </c>
      <c r="G881" s="211">
        <v>0</v>
      </c>
      <c r="H881" s="211">
        <v>0</v>
      </c>
      <c r="I881" s="211">
        <v>0</v>
      </c>
      <c r="J881" s="211">
        <v>1</v>
      </c>
      <c r="K881" s="211">
        <v>0</v>
      </c>
      <c r="L881" s="211">
        <v>0</v>
      </c>
      <c r="M881" s="211">
        <v>0</v>
      </c>
      <c r="N881" s="211">
        <v>0</v>
      </c>
      <c r="O881" s="211">
        <v>0</v>
      </c>
      <c r="P881" s="211">
        <v>0</v>
      </c>
      <c r="Q881" s="211">
        <v>0</v>
      </c>
      <c r="R881" s="211">
        <v>0</v>
      </c>
      <c r="S881" s="211">
        <v>0</v>
      </c>
      <c r="T881" s="211">
        <v>0</v>
      </c>
      <c r="U881" s="211">
        <v>0</v>
      </c>
      <c r="V881" s="211">
        <v>1</v>
      </c>
      <c r="W881" s="211">
        <v>0</v>
      </c>
      <c r="X881" s="211">
        <v>0</v>
      </c>
      <c r="Y881" s="211">
        <v>24041.19</v>
      </c>
    </row>
    <row r="882" spans="2:25" s="189" customFormat="1" x14ac:dyDescent="0.35">
      <c r="B882" s="211" t="s">
        <v>282</v>
      </c>
      <c r="C882" s="319" t="s">
        <v>3482</v>
      </c>
      <c r="D882" s="319" t="s">
        <v>3483</v>
      </c>
      <c r="E882" s="211" t="s">
        <v>3484</v>
      </c>
      <c r="F882" s="211" t="s">
        <v>698</v>
      </c>
      <c r="G882" s="211">
        <v>0</v>
      </c>
      <c r="H882" s="211">
        <v>0</v>
      </c>
      <c r="I882" s="211">
        <v>0</v>
      </c>
      <c r="J882" s="211">
        <v>0</v>
      </c>
      <c r="K882" s="211">
        <v>0</v>
      </c>
      <c r="L882" s="211">
        <v>0</v>
      </c>
      <c r="M882" s="211">
        <v>1</v>
      </c>
      <c r="N882" s="211">
        <v>20</v>
      </c>
      <c r="O882" s="211">
        <v>0</v>
      </c>
      <c r="P882" s="211">
        <v>0</v>
      </c>
      <c r="Q882" s="211">
        <v>0</v>
      </c>
      <c r="R882" s="211">
        <v>0</v>
      </c>
      <c r="S882" s="211">
        <v>0</v>
      </c>
      <c r="T882" s="211">
        <v>0</v>
      </c>
      <c r="U882" s="211">
        <v>0</v>
      </c>
      <c r="V882" s="211">
        <v>1</v>
      </c>
      <c r="W882" s="211">
        <v>20</v>
      </c>
      <c r="X882" s="211">
        <v>0</v>
      </c>
      <c r="Y882" s="211">
        <v>43874.97</v>
      </c>
    </row>
    <row r="883" spans="2:25" s="189" customFormat="1" x14ac:dyDescent="0.35">
      <c r="B883" s="211" t="s">
        <v>282</v>
      </c>
      <c r="C883" s="319" t="s">
        <v>3485</v>
      </c>
      <c r="D883" s="319" t="s">
        <v>3486</v>
      </c>
      <c r="E883" s="211" t="s">
        <v>3487</v>
      </c>
      <c r="F883" s="211" t="s">
        <v>708</v>
      </c>
      <c r="G883" s="211">
        <v>0</v>
      </c>
      <c r="H883" s="211">
        <v>0</v>
      </c>
      <c r="I883" s="211">
        <v>0</v>
      </c>
      <c r="J883" s="211">
        <v>0</v>
      </c>
      <c r="K883" s="211">
        <v>0</v>
      </c>
      <c r="L883" s="211">
        <v>0</v>
      </c>
      <c r="M883" s="211">
        <v>1</v>
      </c>
      <c r="N883" s="211">
        <v>27</v>
      </c>
      <c r="O883" s="211">
        <v>0</v>
      </c>
      <c r="P883" s="211">
        <v>0</v>
      </c>
      <c r="Q883" s="211">
        <v>0</v>
      </c>
      <c r="R883" s="211">
        <v>0</v>
      </c>
      <c r="S883" s="211">
        <v>0</v>
      </c>
      <c r="T883" s="211">
        <v>0</v>
      </c>
      <c r="U883" s="211">
        <v>0</v>
      </c>
      <c r="V883" s="211">
        <v>1</v>
      </c>
      <c r="W883" s="211">
        <v>27</v>
      </c>
      <c r="X883" s="211">
        <v>0</v>
      </c>
      <c r="Y883" s="211">
        <v>37154.33</v>
      </c>
    </row>
    <row r="884" spans="2:25" s="189" customFormat="1" x14ac:dyDescent="0.35">
      <c r="B884" s="211" t="s">
        <v>282</v>
      </c>
      <c r="C884" s="319" t="s">
        <v>3488</v>
      </c>
      <c r="D884" s="319" t="s">
        <v>3489</v>
      </c>
      <c r="E884" s="211" t="s">
        <v>3490</v>
      </c>
      <c r="F884" s="211" t="s">
        <v>887</v>
      </c>
      <c r="G884" s="211">
        <v>0</v>
      </c>
      <c r="H884" s="211">
        <v>0</v>
      </c>
      <c r="I884" s="211">
        <v>0</v>
      </c>
      <c r="J884" s="211">
        <v>0</v>
      </c>
      <c r="K884" s="211">
        <v>0</v>
      </c>
      <c r="L884" s="211">
        <v>0</v>
      </c>
      <c r="M884" s="211">
        <v>1</v>
      </c>
      <c r="N884" s="211">
        <v>34</v>
      </c>
      <c r="O884" s="211">
        <v>0</v>
      </c>
      <c r="P884" s="211">
        <v>0</v>
      </c>
      <c r="Q884" s="211">
        <v>0</v>
      </c>
      <c r="R884" s="211">
        <v>0</v>
      </c>
      <c r="S884" s="211">
        <v>0</v>
      </c>
      <c r="T884" s="211">
        <v>0</v>
      </c>
      <c r="U884" s="211">
        <v>0</v>
      </c>
      <c r="V884" s="211">
        <v>1</v>
      </c>
      <c r="W884" s="211">
        <v>34</v>
      </c>
      <c r="X884" s="211">
        <v>0</v>
      </c>
      <c r="Y884" s="211">
        <v>58773.24</v>
      </c>
    </row>
    <row r="885" spans="2:25" s="189" customFormat="1" x14ac:dyDescent="0.35">
      <c r="B885" s="211" t="s">
        <v>282</v>
      </c>
      <c r="C885" s="319" t="s">
        <v>3491</v>
      </c>
      <c r="D885" s="319" t="s">
        <v>3492</v>
      </c>
      <c r="E885" s="211" t="s">
        <v>3493</v>
      </c>
      <c r="F885" s="211" t="s">
        <v>701</v>
      </c>
      <c r="G885" s="211">
        <v>0</v>
      </c>
      <c r="H885" s="211">
        <v>0</v>
      </c>
      <c r="I885" s="211">
        <v>0</v>
      </c>
      <c r="J885" s="211">
        <v>0</v>
      </c>
      <c r="K885" s="211">
        <v>0</v>
      </c>
      <c r="L885" s="211">
        <v>0</v>
      </c>
      <c r="M885" s="211">
        <v>1</v>
      </c>
      <c r="N885" s="211">
        <v>21</v>
      </c>
      <c r="O885" s="211">
        <v>0</v>
      </c>
      <c r="P885" s="211">
        <v>0</v>
      </c>
      <c r="Q885" s="211">
        <v>0</v>
      </c>
      <c r="R885" s="211">
        <v>0</v>
      </c>
      <c r="S885" s="211">
        <v>0</v>
      </c>
      <c r="T885" s="211">
        <v>0</v>
      </c>
      <c r="U885" s="211">
        <v>0</v>
      </c>
      <c r="V885" s="211">
        <v>1</v>
      </c>
      <c r="W885" s="211">
        <v>21</v>
      </c>
      <c r="X885" s="211">
        <v>0</v>
      </c>
      <c r="Y885" s="211">
        <v>45824.46</v>
      </c>
    </row>
    <row r="886" spans="2:25" s="189" customFormat="1" x14ac:dyDescent="0.35">
      <c r="B886" s="211" t="s">
        <v>282</v>
      </c>
      <c r="C886" s="319" t="s">
        <v>3494</v>
      </c>
      <c r="D886" s="319" t="s">
        <v>3495</v>
      </c>
      <c r="E886" s="211" t="s">
        <v>3496</v>
      </c>
      <c r="F886" s="211" t="s">
        <v>704</v>
      </c>
      <c r="G886" s="211">
        <v>0</v>
      </c>
      <c r="H886" s="211">
        <v>0</v>
      </c>
      <c r="I886" s="211">
        <v>0</v>
      </c>
      <c r="J886" s="211">
        <v>1</v>
      </c>
      <c r="K886" s="211">
        <v>0</v>
      </c>
      <c r="L886" s="211">
        <v>0</v>
      </c>
      <c r="M886" s="211">
        <v>0</v>
      </c>
      <c r="N886" s="211">
        <v>0</v>
      </c>
      <c r="O886" s="211">
        <v>0</v>
      </c>
      <c r="P886" s="211">
        <v>0</v>
      </c>
      <c r="Q886" s="211">
        <v>0</v>
      </c>
      <c r="R886" s="211">
        <v>0</v>
      </c>
      <c r="S886" s="211">
        <v>0</v>
      </c>
      <c r="T886" s="211">
        <v>0</v>
      </c>
      <c r="U886" s="211">
        <v>0</v>
      </c>
      <c r="V886" s="211">
        <v>1</v>
      </c>
      <c r="W886" s="211">
        <v>0</v>
      </c>
      <c r="X886" s="211">
        <v>0</v>
      </c>
      <c r="Y886" s="211">
        <v>56758.41</v>
      </c>
    </row>
    <row r="887" spans="2:25" s="189" customFormat="1" x14ac:dyDescent="0.35">
      <c r="B887" s="211" t="s">
        <v>282</v>
      </c>
      <c r="C887" s="319" t="s">
        <v>3497</v>
      </c>
      <c r="D887" s="319" t="s">
        <v>3498</v>
      </c>
      <c r="E887" s="211" t="s">
        <v>3499</v>
      </c>
      <c r="F887" s="211" t="s">
        <v>710</v>
      </c>
      <c r="G887" s="211">
        <v>0</v>
      </c>
      <c r="H887" s="211">
        <v>0</v>
      </c>
      <c r="I887" s="211">
        <v>0</v>
      </c>
      <c r="J887" s="211">
        <v>1</v>
      </c>
      <c r="K887" s="211">
        <v>0</v>
      </c>
      <c r="L887" s="211">
        <v>0</v>
      </c>
      <c r="M887" s="211">
        <v>0</v>
      </c>
      <c r="N887" s="211">
        <v>0</v>
      </c>
      <c r="O887" s="211">
        <v>0</v>
      </c>
      <c r="P887" s="211">
        <v>0</v>
      </c>
      <c r="Q887" s="211">
        <v>0</v>
      </c>
      <c r="R887" s="211">
        <v>0</v>
      </c>
      <c r="S887" s="211">
        <v>0</v>
      </c>
      <c r="T887" s="211">
        <v>0</v>
      </c>
      <c r="U887" s="211">
        <v>0</v>
      </c>
      <c r="V887" s="211">
        <v>1</v>
      </c>
      <c r="W887" s="211">
        <v>0</v>
      </c>
      <c r="X887" s="211">
        <v>0</v>
      </c>
      <c r="Y887" s="211">
        <v>55905.74</v>
      </c>
    </row>
    <row r="888" spans="2:25" s="189" customFormat="1" x14ac:dyDescent="0.35">
      <c r="B888" s="211" t="s">
        <v>282</v>
      </c>
      <c r="C888" s="319" t="s">
        <v>3500</v>
      </c>
      <c r="D888" s="319" t="s">
        <v>3501</v>
      </c>
      <c r="E888" s="211" t="s">
        <v>3502</v>
      </c>
      <c r="F888" s="211" t="s">
        <v>706</v>
      </c>
      <c r="G888" s="211">
        <v>0</v>
      </c>
      <c r="H888" s="211">
        <v>0</v>
      </c>
      <c r="I888" s="211">
        <v>0</v>
      </c>
      <c r="J888" s="211">
        <v>0</v>
      </c>
      <c r="K888" s="211">
        <v>0</v>
      </c>
      <c r="L888" s="211">
        <v>0</v>
      </c>
      <c r="M888" s="211">
        <v>1</v>
      </c>
      <c r="N888" s="211">
        <v>20</v>
      </c>
      <c r="O888" s="211">
        <v>0</v>
      </c>
      <c r="P888" s="211">
        <v>0</v>
      </c>
      <c r="Q888" s="211">
        <v>0</v>
      </c>
      <c r="R888" s="211">
        <v>0</v>
      </c>
      <c r="S888" s="211">
        <v>0</v>
      </c>
      <c r="T888" s="211">
        <v>0</v>
      </c>
      <c r="U888" s="211">
        <v>0</v>
      </c>
      <c r="V888" s="211">
        <v>1</v>
      </c>
      <c r="W888" s="211">
        <v>20</v>
      </c>
      <c r="X888" s="211">
        <v>0</v>
      </c>
      <c r="Y888" s="211">
        <v>62360.22</v>
      </c>
    </row>
    <row r="889" spans="2:25" s="189" customFormat="1" x14ac:dyDescent="0.35">
      <c r="B889" s="211" t="s">
        <v>282</v>
      </c>
      <c r="C889" s="319" t="s">
        <v>3503</v>
      </c>
      <c r="D889" s="319" t="s">
        <v>3504</v>
      </c>
      <c r="E889" s="211" t="s">
        <v>3505</v>
      </c>
      <c r="F889" s="211" t="s">
        <v>706</v>
      </c>
      <c r="G889" s="211">
        <v>0</v>
      </c>
      <c r="H889" s="211">
        <v>0</v>
      </c>
      <c r="I889" s="211">
        <v>0</v>
      </c>
      <c r="J889" s="211">
        <v>0</v>
      </c>
      <c r="K889" s="211">
        <v>0</v>
      </c>
      <c r="L889" s="211">
        <v>0</v>
      </c>
      <c r="M889" s="211">
        <v>1</v>
      </c>
      <c r="N889" s="211">
        <v>23</v>
      </c>
      <c r="O889" s="211">
        <v>0</v>
      </c>
      <c r="P889" s="211">
        <v>0</v>
      </c>
      <c r="Q889" s="211">
        <v>0</v>
      </c>
      <c r="R889" s="211">
        <v>0</v>
      </c>
      <c r="S889" s="211">
        <v>0</v>
      </c>
      <c r="T889" s="211">
        <v>0</v>
      </c>
      <c r="U889" s="211">
        <v>0</v>
      </c>
      <c r="V889" s="211">
        <v>1</v>
      </c>
      <c r="W889" s="211">
        <v>23</v>
      </c>
      <c r="X889" s="211">
        <v>0</v>
      </c>
      <c r="Y889" s="211">
        <v>53013.3</v>
      </c>
    </row>
    <row r="890" spans="2:25" s="189" customFormat="1" x14ac:dyDescent="0.35">
      <c r="B890" s="211" t="s">
        <v>282</v>
      </c>
      <c r="C890" s="319" t="s">
        <v>3506</v>
      </c>
      <c r="D890" s="319" t="s">
        <v>3507</v>
      </c>
      <c r="E890" s="211" t="s">
        <v>3508</v>
      </c>
      <c r="F890" s="211" t="s">
        <v>887</v>
      </c>
      <c r="G890" s="211">
        <v>0</v>
      </c>
      <c r="H890" s="211">
        <v>0</v>
      </c>
      <c r="I890" s="211">
        <v>0</v>
      </c>
      <c r="J890" s="211">
        <v>0</v>
      </c>
      <c r="K890" s="211">
        <v>0</v>
      </c>
      <c r="L890" s="211">
        <v>0</v>
      </c>
      <c r="M890" s="211">
        <v>1</v>
      </c>
      <c r="N890" s="211">
        <v>26</v>
      </c>
      <c r="O890" s="211">
        <v>0</v>
      </c>
      <c r="P890" s="211">
        <v>0</v>
      </c>
      <c r="Q890" s="211">
        <v>0</v>
      </c>
      <c r="R890" s="211">
        <v>0</v>
      </c>
      <c r="S890" s="211">
        <v>0</v>
      </c>
      <c r="T890" s="211">
        <v>0</v>
      </c>
      <c r="U890" s="211">
        <v>0</v>
      </c>
      <c r="V890" s="211">
        <v>1</v>
      </c>
      <c r="W890" s="211">
        <v>26</v>
      </c>
      <c r="X890" s="211">
        <v>0</v>
      </c>
      <c r="Y890" s="211">
        <v>60724.19</v>
      </c>
    </row>
    <row r="891" spans="2:25" s="189" customFormat="1" x14ac:dyDescent="0.35">
      <c r="B891" s="211" t="s">
        <v>282</v>
      </c>
      <c r="C891" s="319" t="s">
        <v>3509</v>
      </c>
      <c r="D891" s="319" t="s">
        <v>3510</v>
      </c>
      <c r="E891" s="211" t="s">
        <v>3511</v>
      </c>
      <c r="F891" s="211" t="s">
        <v>699</v>
      </c>
      <c r="G891" s="211">
        <v>0</v>
      </c>
      <c r="H891" s="211">
        <v>0</v>
      </c>
      <c r="I891" s="211">
        <v>0</v>
      </c>
      <c r="J891" s="211">
        <v>1</v>
      </c>
      <c r="K891" s="211">
        <v>0</v>
      </c>
      <c r="L891" s="211">
        <v>0</v>
      </c>
      <c r="M891" s="211">
        <v>0</v>
      </c>
      <c r="N891" s="211">
        <v>0</v>
      </c>
      <c r="O891" s="211">
        <v>0</v>
      </c>
      <c r="P891" s="211">
        <v>0</v>
      </c>
      <c r="Q891" s="211">
        <v>0</v>
      </c>
      <c r="R891" s="211">
        <v>0</v>
      </c>
      <c r="S891" s="211">
        <v>0</v>
      </c>
      <c r="T891" s="211">
        <v>0</v>
      </c>
      <c r="U891" s="211">
        <v>0</v>
      </c>
      <c r="V891" s="211">
        <v>1</v>
      </c>
      <c r="W891" s="211">
        <v>0</v>
      </c>
      <c r="X891" s="211">
        <v>0</v>
      </c>
      <c r="Y891" s="211">
        <v>89884.37</v>
      </c>
    </row>
    <row r="892" spans="2:25" s="189" customFormat="1" x14ac:dyDescent="0.35">
      <c r="B892" s="211" t="s">
        <v>282</v>
      </c>
      <c r="C892" s="319" t="s">
        <v>3512</v>
      </c>
      <c r="D892" s="319" t="s">
        <v>3513</v>
      </c>
      <c r="E892" s="211" t="s">
        <v>3514</v>
      </c>
      <c r="F892" s="211" t="s">
        <v>707</v>
      </c>
      <c r="G892" s="211">
        <v>0</v>
      </c>
      <c r="H892" s="211">
        <v>0</v>
      </c>
      <c r="I892" s="211">
        <v>0</v>
      </c>
      <c r="J892" s="211">
        <v>1</v>
      </c>
      <c r="K892" s="211">
        <v>0</v>
      </c>
      <c r="L892" s="211">
        <v>0</v>
      </c>
      <c r="M892" s="211">
        <v>0</v>
      </c>
      <c r="N892" s="211">
        <v>0</v>
      </c>
      <c r="O892" s="211">
        <v>0</v>
      </c>
      <c r="P892" s="211">
        <v>0</v>
      </c>
      <c r="Q892" s="211">
        <v>0</v>
      </c>
      <c r="R892" s="211">
        <v>0</v>
      </c>
      <c r="S892" s="211">
        <v>0</v>
      </c>
      <c r="T892" s="211">
        <v>0</v>
      </c>
      <c r="U892" s="211">
        <v>0</v>
      </c>
      <c r="V892" s="211">
        <v>1</v>
      </c>
      <c r="W892" s="211">
        <v>0</v>
      </c>
      <c r="X892" s="211">
        <v>0</v>
      </c>
      <c r="Y892" s="211">
        <v>55873.18</v>
      </c>
    </row>
    <row r="893" spans="2:25" s="189" customFormat="1" x14ac:dyDescent="0.35">
      <c r="B893" s="211" t="s">
        <v>282</v>
      </c>
      <c r="C893" s="319" t="s">
        <v>3515</v>
      </c>
      <c r="D893" s="319" t="s">
        <v>3516</v>
      </c>
      <c r="E893" s="211" t="s">
        <v>3517</v>
      </c>
      <c r="F893" s="211" t="s">
        <v>710</v>
      </c>
      <c r="G893" s="211">
        <v>0</v>
      </c>
      <c r="H893" s="211">
        <v>0</v>
      </c>
      <c r="I893" s="211">
        <v>0</v>
      </c>
      <c r="J893" s="211">
        <v>0</v>
      </c>
      <c r="K893" s="211">
        <v>0</v>
      </c>
      <c r="L893" s="211">
        <v>0</v>
      </c>
      <c r="M893" s="211">
        <v>1</v>
      </c>
      <c r="N893" s="211">
        <v>24</v>
      </c>
      <c r="O893" s="211">
        <v>0</v>
      </c>
      <c r="P893" s="211">
        <v>0</v>
      </c>
      <c r="Q893" s="211">
        <v>0</v>
      </c>
      <c r="R893" s="211">
        <v>0</v>
      </c>
      <c r="S893" s="211">
        <v>0</v>
      </c>
      <c r="T893" s="211">
        <v>0</v>
      </c>
      <c r="U893" s="211">
        <v>0</v>
      </c>
      <c r="V893" s="211">
        <v>1</v>
      </c>
      <c r="W893" s="211">
        <v>24</v>
      </c>
      <c r="X893" s="211">
        <v>0</v>
      </c>
      <c r="Y893" s="211">
        <v>51738.29</v>
      </c>
    </row>
    <row r="894" spans="2:25" s="189" customFormat="1" x14ac:dyDescent="0.35">
      <c r="B894" s="211" t="s">
        <v>282</v>
      </c>
      <c r="C894" s="319" t="s">
        <v>3518</v>
      </c>
      <c r="D894" s="319" t="s">
        <v>3519</v>
      </c>
      <c r="E894" s="211" t="s">
        <v>3520</v>
      </c>
      <c r="F894" s="211" t="s">
        <v>703</v>
      </c>
      <c r="G894" s="211">
        <v>0</v>
      </c>
      <c r="H894" s="211">
        <v>0</v>
      </c>
      <c r="I894" s="211">
        <v>0</v>
      </c>
      <c r="J894" s="211">
        <v>0</v>
      </c>
      <c r="K894" s="211">
        <v>0</v>
      </c>
      <c r="L894" s="211">
        <v>0</v>
      </c>
      <c r="M894" s="211">
        <v>1</v>
      </c>
      <c r="N894" s="211">
        <v>25</v>
      </c>
      <c r="O894" s="211">
        <v>0</v>
      </c>
      <c r="P894" s="211">
        <v>0</v>
      </c>
      <c r="Q894" s="211">
        <v>0</v>
      </c>
      <c r="R894" s="211">
        <v>0</v>
      </c>
      <c r="S894" s="211">
        <v>0</v>
      </c>
      <c r="T894" s="211">
        <v>0</v>
      </c>
      <c r="U894" s="211">
        <v>0</v>
      </c>
      <c r="V894" s="211">
        <v>1</v>
      </c>
      <c r="W894" s="211">
        <v>25</v>
      </c>
      <c r="X894" s="211">
        <v>0</v>
      </c>
      <c r="Y894" s="211">
        <v>51178.49</v>
      </c>
    </row>
    <row r="895" spans="2:25" s="189" customFormat="1" x14ac:dyDescent="0.35">
      <c r="B895" s="211" t="s">
        <v>282</v>
      </c>
      <c r="C895" s="319" t="s">
        <v>3521</v>
      </c>
      <c r="D895" s="319" t="s">
        <v>3522</v>
      </c>
      <c r="E895" s="211" t="s">
        <v>3523</v>
      </c>
      <c r="F895" s="211" t="s">
        <v>710</v>
      </c>
      <c r="G895" s="211">
        <v>0</v>
      </c>
      <c r="H895" s="211">
        <v>0</v>
      </c>
      <c r="I895" s="211">
        <v>0</v>
      </c>
      <c r="J895" s="211">
        <v>1</v>
      </c>
      <c r="K895" s="211">
        <v>0</v>
      </c>
      <c r="L895" s="211">
        <v>0</v>
      </c>
      <c r="M895" s="211">
        <v>0</v>
      </c>
      <c r="N895" s="211">
        <v>0</v>
      </c>
      <c r="O895" s="211">
        <v>0</v>
      </c>
      <c r="P895" s="211">
        <v>0</v>
      </c>
      <c r="Q895" s="211">
        <v>0</v>
      </c>
      <c r="R895" s="211">
        <v>0</v>
      </c>
      <c r="S895" s="211">
        <v>0</v>
      </c>
      <c r="T895" s="211">
        <v>0</v>
      </c>
      <c r="U895" s="211">
        <v>0</v>
      </c>
      <c r="V895" s="211">
        <v>1</v>
      </c>
      <c r="W895" s="211">
        <v>0</v>
      </c>
      <c r="X895" s="211">
        <v>0</v>
      </c>
      <c r="Y895" s="211">
        <v>109658.6</v>
      </c>
    </row>
    <row r="896" spans="2:25" s="189" customFormat="1" x14ac:dyDescent="0.35">
      <c r="B896" s="211" t="s">
        <v>282</v>
      </c>
      <c r="C896" s="319" t="s">
        <v>3524</v>
      </c>
      <c r="D896" s="319" t="s">
        <v>3525</v>
      </c>
      <c r="E896" s="211" t="s">
        <v>3526</v>
      </c>
      <c r="F896" s="211" t="s">
        <v>702</v>
      </c>
      <c r="G896" s="211">
        <v>0</v>
      </c>
      <c r="H896" s="211">
        <v>0</v>
      </c>
      <c r="I896" s="211">
        <v>0</v>
      </c>
      <c r="J896" s="211">
        <v>0</v>
      </c>
      <c r="K896" s="211">
        <v>0</v>
      </c>
      <c r="L896" s="211">
        <v>0</v>
      </c>
      <c r="M896" s="211">
        <v>1</v>
      </c>
      <c r="N896" s="211">
        <v>28</v>
      </c>
      <c r="O896" s="211">
        <v>0</v>
      </c>
      <c r="P896" s="211">
        <v>0</v>
      </c>
      <c r="Q896" s="211">
        <v>0</v>
      </c>
      <c r="R896" s="211">
        <v>0</v>
      </c>
      <c r="S896" s="211">
        <v>0</v>
      </c>
      <c r="T896" s="211">
        <v>0</v>
      </c>
      <c r="U896" s="211">
        <v>0</v>
      </c>
      <c r="V896" s="211">
        <v>1</v>
      </c>
      <c r="W896" s="211">
        <v>28</v>
      </c>
      <c r="X896" s="211">
        <v>0</v>
      </c>
      <c r="Y896" s="211">
        <v>49308.54</v>
      </c>
    </row>
    <row r="897" spans="2:25" s="189" customFormat="1" x14ac:dyDescent="0.35">
      <c r="B897" s="211" t="s">
        <v>282</v>
      </c>
      <c r="C897" s="319" t="s">
        <v>3527</v>
      </c>
      <c r="D897" s="319" t="s">
        <v>3528</v>
      </c>
      <c r="E897" s="211" t="s">
        <v>3529</v>
      </c>
      <c r="F897" s="211" t="s">
        <v>709</v>
      </c>
      <c r="G897" s="211">
        <v>0</v>
      </c>
      <c r="H897" s="211">
        <v>0</v>
      </c>
      <c r="I897" s="211">
        <v>0</v>
      </c>
      <c r="J897" s="211">
        <v>0</v>
      </c>
      <c r="K897" s="211">
        <v>0</v>
      </c>
      <c r="L897" s="211">
        <v>0</v>
      </c>
      <c r="M897" s="211">
        <v>1</v>
      </c>
      <c r="N897" s="211">
        <v>21</v>
      </c>
      <c r="O897" s="211">
        <v>0</v>
      </c>
      <c r="P897" s="211">
        <v>0</v>
      </c>
      <c r="Q897" s="211">
        <v>0</v>
      </c>
      <c r="R897" s="211">
        <v>0</v>
      </c>
      <c r="S897" s="211">
        <v>0</v>
      </c>
      <c r="T897" s="211">
        <v>0</v>
      </c>
      <c r="U897" s="211">
        <v>0</v>
      </c>
      <c r="V897" s="211">
        <v>1</v>
      </c>
      <c r="W897" s="211">
        <v>21</v>
      </c>
      <c r="X897" s="211">
        <v>0</v>
      </c>
      <c r="Y897" s="211">
        <v>52420.82</v>
      </c>
    </row>
    <row r="898" spans="2:25" s="189" customFormat="1" x14ac:dyDescent="0.35">
      <c r="B898" s="211" t="s">
        <v>282</v>
      </c>
      <c r="C898" s="319" t="s">
        <v>3530</v>
      </c>
      <c r="D898" s="319" t="s">
        <v>3531</v>
      </c>
      <c r="E898" s="211" t="s">
        <v>3532</v>
      </c>
      <c r="F898" s="211" t="s">
        <v>706</v>
      </c>
      <c r="G898" s="211">
        <v>0</v>
      </c>
      <c r="H898" s="211">
        <v>0</v>
      </c>
      <c r="I898" s="211">
        <v>0</v>
      </c>
      <c r="J898" s="211">
        <v>0</v>
      </c>
      <c r="K898" s="211">
        <v>0</v>
      </c>
      <c r="L898" s="211">
        <v>0</v>
      </c>
      <c r="M898" s="211">
        <v>0</v>
      </c>
      <c r="N898" s="211">
        <v>0</v>
      </c>
      <c r="O898" s="211">
        <v>0</v>
      </c>
      <c r="P898" s="211">
        <v>0</v>
      </c>
      <c r="Q898" s="211">
        <v>0</v>
      </c>
      <c r="R898" s="211">
        <v>0</v>
      </c>
      <c r="S898" s="211">
        <v>1</v>
      </c>
      <c r="T898" s="211">
        <v>0</v>
      </c>
      <c r="U898" s="211">
        <v>0</v>
      </c>
      <c r="V898" s="211">
        <v>1</v>
      </c>
      <c r="W898" s="211">
        <v>0</v>
      </c>
      <c r="X898" s="211">
        <v>0</v>
      </c>
      <c r="Y898" s="211">
        <v>102754.5</v>
      </c>
    </row>
    <row r="899" spans="2:25" s="189" customFormat="1" x14ac:dyDescent="0.35">
      <c r="B899" s="211" t="s">
        <v>282</v>
      </c>
      <c r="C899" s="319" t="s">
        <v>3534</v>
      </c>
      <c r="D899" s="319" t="s">
        <v>3535</v>
      </c>
      <c r="E899" s="211" t="s">
        <v>3536</v>
      </c>
      <c r="F899" s="211" t="s">
        <v>706</v>
      </c>
      <c r="G899" s="211">
        <v>0</v>
      </c>
      <c r="H899" s="211">
        <v>0</v>
      </c>
      <c r="I899" s="211">
        <v>0</v>
      </c>
      <c r="J899" s="211">
        <v>0</v>
      </c>
      <c r="K899" s="211">
        <v>0</v>
      </c>
      <c r="L899" s="211">
        <v>0</v>
      </c>
      <c r="M899" s="211">
        <v>1</v>
      </c>
      <c r="N899" s="211">
        <v>27</v>
      </c>
      <c r="O899" s="211">
        <v>0</v>
      </c>
      <c r="P899" s="211">
        <v>0</v>
      </c>
      <c r="Q899" s="211">
        <v>0</v>
      </c>
      <c r="R899" s="211">
        <v>0</v>
      </c>
      <c r="S899" s="211">
        <v>0</v>
      </c>
      <c r="T899" s="211">
        <v>0</v>
      </c>
      <c r="U899" s="211">
        <v>0</v>
      </c>
      <c r="V899" s="211">
        <v>1</v>
      </c>
      <c r="W899" s="211">
        <v>27</v>
      </c>
      <c r="X899" s="211">
        <v>0</v>
      </c>
      <c r="Y899" s="211">
        <v>47899.42</v>
      </c>
    </row>
    <row r="900" spans="2:25" s="189" customFormat="1" x14ac:dyDescent="0.35">
      <c r="B900" s="211" t="s">
        <v>282</v>
      </c>
      <c r="C900" s="319" t="s">
        <v>763</v>
      </c>
      <c r="D900" s="319" t="s">
        <v>764</v>
      </c>
      <c r="E900" s="211" t="s">
        <v>814</v>
      </c>
      <c r="F900" s="211" t="s">
        <v>702</v>
      </c>
      <c r="G900" s="211">
        <v>0</v>
      </c>
      <c r="H900" s="211">
        <v>0</v>
      </c>
      <c r="I900" s="211">
        <v>0</v>
      </c>
      <c r="J900" s="211">
        <v>1</v>
      </c>
      <c r="K900" s="211">
        <v>0</v>
      </c>
      <c r="L900" s="211">
        <v>0</v>
      </c>
      <c r="M900" s="211">
        <v>0</v>
      </c>
      <c r="N900" s="211">
        <v>0</v>
      </c>
      <c r="O900" s="211">
        <v>0</v>
      </c>
      <c r="P900" s="211">
        <v>0</v>
      </c>
      <c r="Q900" s="211">
        <v>0</v>
      </c>
      <c r="R900" s="211">
        <v>0</v>
      </c>
      <c r="S900" s="211">
        <v>0</v>
      </c>
      <c r="T900" s="211">
        <v>0</v>
      </c>
      <c r="U900" s="211">
        <v>0</v>
      </c>
      <c r="V900" s="211">
        <v>1</v>
      </c>
      <c r="W900" s="211">
        <v>0</v>
      </c>
      <c r="X900" s="211">
        <v>0</v>
      </c>
      <c r="Y900" s="211">
        <v>82764.88</v>
      </c>
    </row>
    <row r="901" spans="2:25" s="189" customFormat="1" x14ac:dyDescent="0.35">
      <c r="B901" s="211" t="s">
        <v>282</v>
      </c>
      <c r="C901" s="319" t="s">
        <v>3537</v>
      </c>
      <c r="D901" s="319" t="s">
        <v>3538</v>
      </c>
      <c r="E901" s="211" t="s">
        <v>3539</v>
      </c>
      <c r="F901" s="211" t="s">
        <v>698</v>
      </c>
      <c r="G901" s="211">
        <v>0</v>
      </c>
      <c r="H901" s="211">
        <v>0</v>
      </c>
      <c r="I901" s="211">
        <v>0</v>
      </c>
      <c r="J901" s="211">
        <v>0</v>
      </c>
      <c r="K901" s="211">
        <v>0</v>
      </c>
      <c r="L901" s="211">
        <v>0</v>
      </c>
      <c r="M901" s="211">
        <v>1</v>
      </c>
      <c r="N901" s="211">
        <v>22</v>
      </c>
      <c r="O901" s="211">
        <v>0</v>
      </c>
      <c r="P901" s="211">
        <v>0</v>
      </c>
      <c r="Q901" s="211">
        <v>0</v>
      </c>
      <c r="R901" s="211">
        <v>0</v>
      </c>
      <c r="S901" s="211">
        <v>0</v>
      </c>
      <c r="T901" s="211">
        <v>0</v>
      </c>
      <c r="U901" s="211">
        <v>0</v>
      </c>
      <c r="V901" s="211">
        <v>1</v>
      </c>
      <c r="W901" s="211">
        <v>22</v>
      </c>
      <c r="X901" s="211">
        <v>0</v>
      </c>
      <c r="Y901" s="211">
        <v>52376.65</v>
      </c>
    </row>
    <row r="902" spans="2:25" s="189" customFormat="1" x14ac:dyDescent="0.35">
      <c r="B902" s="211" t="s">
        <v>282</v>
      </c>
      <c r="C902" s="319" t="s">
        <v>3540</v>
      </c>
      <c r="D902" s="319" t="s">
        <v>3541</v>
      </c>
      <c r="E902" s="211" t="s">
        <v>3542</v>
      </c>
      <c r="F902" s="211" t="s">
        <v>698</v>
      </c>
      <c r="G902" s="211">
        <v>0</v>
      </c>
      <c r="H902" s="211">
        <v>0</v>
      </c>
      <c r="I902" s="211">
        <v>0</v>
      </c>
      <c r="J902" s="211">
        <v>0</v>
      </c>
      <c r="K902" s="211">
        <v>0</v>
      </c>
      <c r="L902" s="211">
        <v>0</v>
      </c>
      <c r="M902" s="211">
        <v>1</v>
      </c>
      <c r="N902" s="211">
        <v>20</v>
      </c>
      <c r="O902" s="211">
        <v>0</v>
      </c>
      <c r="P902" s="211">
        <v>0</v>
      </c>
      <c r="Q902" s="211">
        <v>0</v>
      </c>
      <c r="R902" s="211">
        <v>0</v>
      </c>
      <c r="S902" s="211">
        <v>0</v>
      </c>
      <c r="T902" s="211">
        <v>0</v>
      </c>
      <c r="U902" s="211">
        <v>0</v>
      </c>
      <c r="V902" s="211">
        <v>1</v>
      </c>
      <c r="W902" s="211">
        <v>20</v>
      </c>
      <c r="X902" s="211">
        <v>0</v>
      </c>
      <c r="Y902" s="211">
        <v>40435.53</v>
      </c>
    </row>
    <row r="903" spans="2:25" s="189" customFormat="1" x14ac:dyDescent="0.35">
      <c r="B903" s="211" t="s">
        <v>282</v>
      </c>
      <c r="C903" s="319" t="s">
        <v>3543</v>
      </c>
      <c r="D903" s="319" t="s">
        <v>3544</v>
      </c>
      <c r="E903" s="211" t="s">
        <v>3545</v>
      </c>
      <c r="F903" s="211" t="s">
        <v>701</v>
      </c>
      <c r="G903" s="211">
        <v>0</v>
      </c>
      <c r="H903" s="211">
        <v>0</v>
      </c>
      <c r="I903" s="211">
        <v>0</v>
      </c>
      <c r="J903" s="211">
        <v>0</v>
      </c>
      <c r="K903" s="211">
        <v>0</v>
      </c>
      <c r="L903" s="211">
        <v>0</v>
      </c>
      <c r="M903" s="211">
        <v>1</v>
      </c>
      <c r="N903" s="211">
        <v>25</v>
      </c>
      <c r="O903" s="211">
        <v>0</v>
      </c>
      <c r="P903" s="211">
        <v>0</v>
      </c>
      <c r="Q903" s="211">
        <v>0</v>
      </c>
      <c r="R903" s="211">
        <v>0</v>
      </c>
      <c r="S903" s="211">
        <v>0</v>
      </c>
      <c r="T903" s="211">
        <v>0</v>
      </c>
      <c r="U903" s="211">
        <v>0</v>
      </c>
      <c r="V903" s="211">
        <v>1</v>
      </c>
      <c r="W903" s="211">
        <v>25</v>
      </c>
      <c r="X903" s="211">
        <v>0</v>
      </c>
      <c r="Y903" s="211">
        <v>63359.94</v>
      </c>
    </row>
    <row r="904" spans="2:25" s="189" customFormat="1" x14ac:dyDescent="0.35">
      <c r="B904" s="211" t="s">
        <v>282</v>
      </c>
      <c r="C904" s="319" t="s">
        <v>3546</v>
      </c>
      <c r="D904" s="319" t="s">
        <v>3547</v>
      </c>
      <c r="E904" s="211" t="s">
        <v>3548</v>
      </c>
      <c r="F904" s="211" t="s">
        <v>701</v>
      </c>
      <c r="G904" s="211">
        <v>0</v>
      </c>
      <c r="H904" s="211">
        <v>0</v>
      </c>
      <c r="I904" s="211">
        <v>0</v>
      </c>
      <c r="J904" s="211">
        <v>0</v>
      </c>
      <c r="K904" s="211">
        <v>0</v>
      </c>
      <c r="L904" s="211">
        <v>0</v>
      </c>
      <c r="M904" s="211">
        <v>1</v>
      </c>
      <c r="N904" s="211">
        <v>20</v>
      </c>
      <c r="O904" s="211">
        <v>0</v>
      </c>
      <c r="P904" s="211">
        <v>0</v>
      </c>
      <c r="Q904" s="211">
        <v>0</v>
      </c>
      <c r="R904" s="211">
        <v>0</v>
      </c>
      <c r="S904" s="211">
        <v>0</v>
      </c>
      <c r="T904" s="211">
        <v>0</v>
      </c>
      <c r="U904" s="211">
        <v>0</v>
      </c>
      <c r="V904" s="211">
        <v>1</v>
      </c>
      <c r="W904" s="211">
        <v>20</v>
      </c>
      <c r="X904" s="211">
        <v>0</v>
      </c>
      <c r="Y904" s="211">
        <v>56230.79</v>
      </c>
    </row>
    <row r="905" spans="2:25" s="189" customFormat="1" x14ac:dyDescent="0.35">
      <c r="B905" s="211" t="s">
        <v>282</v>
      </c>
      <c r="C905" s="319" t="s">
        <v>3549</v>
      </c>
      <c r="D905" s="319" t="s">
        <v>3550</v>
      </c>
      <c r="E905" s="211" t="s">
        <v>3551</v>
      </c>
      <c r="F905" s="211" t="s">
        <v>701</v>
      </c>
      <c r="G905" s="211">
        <v>0</v>
      </c>
      <c r="H905" s="211">
        <v>0</v>
      </c>
      <c r="I905" s="211">
        <v>0</v>
      </c>
      <c r="J905" s="211">
        <v>0</v>
      </c>
      <c r="K905" s="211">
        <v>0</v>
      </c>
      <c r="L905" s="211">
        <v>0</v>
      </c>
      <c r="M905" s="211">
        <v>1</v>
      </c>
      <c r="N905" s="211">
        <v>23</v>
      </c>
      <c r="O905" s="211">
        <v>0</v>
      </c>
      <c r="P905" s="211">
        <v>0</v>
      </c>
      <c r="Q905" s="211">
        <v>0</v>
      </c>
      <c r="R905" s="211">
        <v>0</v>
      </c>
      <c r="S905" s="211">
        <v>0</v>
      </c>
      <c r="T905" s="211">
        <v>0</v>
      </c>
      <c r="U905" s="211">
        <v>0</v>
      </c>
      <c r="V905" s="211">
        <v>1</v>
      </c>
      <c r="W905" s="211">
        <v>23</v>
      </c>
      <c r="X905" s="211">
        <v>0</v>
      </c>
      <c r="Y905" s="211">
        <v>53463.49</v>
      </c>
    </row>
    <row r="906" spans="2:25" s="189" customFormat="1" x14ac:dyDescent="0.35">
      <c r="B906" s="211" t="s">
        <v>282</v>
      </c>
      <c r="C906" s="319" t="s">
        <v>3552</v>
      </c>
      <c r="D906" s="319" t="s">
        <v>3553</v>
      </c>
      <c r="E906" s="211" t="s">
        <v>3554</v>
      </c>
      <c r="F906" s="211" t="s">
        <v>706</v>
      </c>
      <c r="G906" s="211">
        <v>0</v>
      </c>
      <c r="H906" s="211">
        <v>0</v>
      </c>
      <c r="I906" s="211">
        <v>0</v>
      </c>
      <c r="J906" s="211">
        <v>0</v>
      </c>
      <c r="K906" s="211">
        <v>0</v>
      </c>
      <c r="L906" s="211">
        <v>0</v>
      </c>
      <c r="M906" s="211">
        <v>1</v>
      </c>
      <c r="N906" s="211">
        <v>21</v>
      </c>
      <c r="O906" s="211">
        <v>0</v>
      </c>
      <c r="P906" s="211">
        <v>0</v>
      </c>
      <c r="Q906" s="211">
        <v>0</v>
      </c>
      <c r="R906" s="211">
        <v>0</v>
      </c>
      <c r="S906" s="211">
        <v>0</v>
      </c>
      <c r="T906" s="211">
        <v>0</v>
      </c>
      <c r="U906" s="211">
        <v>0</v>
      </c>
      <c r="V906" s="211">
        <v>1</v>
      </c>
      <c r="W906" s="211">
        <v>21</v>
      </c>
      <c r="X906" s="211">
        <v>0</v>
      </c>
      <c r="Y906" s="211">
        <v>50440.639999999999</v>
      </c>
    </row>
    <row r="907" spans="2:25" s="189" customFormat="1" x14ac:dyDescent="0.35">
      <c r="B907" s="211" t="s">
        <v>282</v>
      </c>
      <c r="C907" s="319" t="s">
        <v>3555</v>
      </c>
      <c r="D907" s="319" t="s">
        <v>3556</v>
      </c>
      <c r="E907" s="211" t="s">
        <v>3557</v>
      </c>
      <c r="F907" s="211" t="s">
        <v>889</v>
      </c>
      <c r="G907" s="211">
        <v>0</v>
      </c>
      <c r="H907" s="211">
        <v>0</v>
      </c>
      <c r="I907" s="211">
        <v>0</v>
      </c>
      <c r="J907" s="211">
        <v>0</v>
      </c>
      <c r="K907" s="211">
        <v>0</v>
      </c>
      <c r="L907" s="211">
        <v>0</v>
      </c>
      <c r="M907" s="211">
        <v>1</v>
      </c>
      <c r="N907" s="211">
        <v>30</v>
      </c>
      <c r="O907" s="211">
        <v>0</v>
      </c>
      <c r="P907" s="211">
        <v>0</v>
      </c>
      <c r="Q907" s="211">
        <v>0</v>
      </c>
      <c r="R907" s="211">
        <v>0</v>
      </c>
      <c r="S907" s="211">
        <v>0</v>
      </c>
      <c r="T907" s="211">
        <v>0</v>
      </c>
      <c r="U907" s="211">
        <v>0</v>
      </c>
      <c r="V907" s="211">
        <v>1</v>
      </c>
      <c r="W907" s="211">
        <v>30</v>
      </c>
      <c r="X907" s="211">
        <v>0</v>
      </c>
      <c r="Y907" s="211">
        <v>69617.77</v>
      </c>
    </row>
    <row r="908" spans="2:25" s="189" customFormat="1" x14ac:dyDescent="0.35">
      <c r="B908" s="211" t="s">
        <v>282</v>
      </c>
      <c r="C908" s="319" t="s">
        <v>3558</v>
      </c>
      <c r="D908" s="319" t="s">
        <v>3559</v>
      </c>
      <c r="E908" s="211" t="s">
        <v>3560</v>
      </c>
      <c r="F908" s="211" t="s">
        <v>708</v>
      </c>
      <c r="G908" s="211">
        <v>0</v>
      </c>
      <c r="H908" s="211">
        <v>0</v>
      </c>
      <c r="I908" s="211">
        <v>0</v>
      </c>
      <c r="J908" s="211">
        <v>0</v>
      </c>
      <c r="K908" s="211">
        <v>0</v>
      </c>
      <c r="L908" s="211">
        <v>0</v>
      </c>
      <c r="M908" s="211">
        <v>1</v>
      </c>
      <c r="N908" s="211">
        <v>0</v>
      </c>
      <c r="O908" s="211">
        <v>0</v>
      </c>
      <c r="P908" s="211">
        <v>0</v>
      </c>
      <c r="Q908" s="211">
        <v>0</v>
      </c>
      <c r="R908" s="211">
        <v>0</v>
      </c>
      <c r="S908" s="211">
        <v>0</v>
      </c>
      <c r="T908" s="211">
        <v>0</v>
      </c>
      <c r="U908" s="211">
        <v>0</v>
      </c>
      <c r="V908" s="211">
        <v>1</v>
      </c>
      <c r="W908" s="211">
        <v>0</v>
      </c>
      <c r="X908" s="211">
        <v>0</v>
      </c>
      <c r="Y908" s="211">
        <v>47232.89</v>
      </c>
    </row>
    <row r="909" spans="2:25" s="189" customFormat="1" x14ac:dyDescent="0.35">
      <c r="B909" s="211" t="s">
        <v>282</v>
      </c>
      <c r="C909" s="319" t="s">
        <v>3561</v>
      </c>
      <c r="D909" s="319" t="s">
        <v>3562</v>
      </c>
      <c r="E909" s="211" t="s">
        <v>3563</v>
      </c>
      <c r="F909" s="211" t="s">
        <v>703</v>
      </c>
      <c r="G909" s="211">
        <v>0</v>
      </c>
      <c r="H909" s="211">
        <v>0</v>
      </c>
      <c r="I909" s="211">
        <v>0</v>
      </c>
      <c r="J909" s="211">
        <v>1</v>
      </c>
      <c r="K909" s="211">
        <v>0</v>
      </c>
      <c r="L909" s="211">
        <v>0</v>
      </c>
      <c r="M909" s="211">
        <v>0</v>
      </c>
      <c r="N909" s="211">
        <v>0</v>
      </c>
      <c r="O909" s="211">
        <v>0</v>
      </c>
      <c r="P909" s="211">
        <v>0</v>
      </c>
      <c r="Q909" s="211">
        <v>0</v>
      </c>
      <c r="R909" s="211">
        <v>0</v>
      </c>
      <c r="S909" s="211">
        <v>0</v>
      </c>
      <c r="T909" s="211">
        <v>0</v>
      </c>
      <c r="U909" s="211">
        <v>0</v>
      </c>
      <c r="V909" s="211">
        <v>1</v>
      </c>
      <c r="W909" s="211">
        <v>0</v>
      </c>
      <c r="X909" s="211">
        <v>0</v>
      </c>
      <c r="Y909" s="211">
        <v>127889.39</v>
      </c>
    </row>
    <row r="910" spans="2:25" s="189" customFormat="1" x14ac:dyDescent="0.35">
      <c r="B910" s="211" t="s">
        <v>282</v>
      </c>
      <c r="C910" s="319" t="s">
        <v>3564</v>
      </c>
      <c r="D910" s="319" t="s">
        <v>3565</v>
      </c>
      <c r="E910" s="211" t="s">
        <v>3566</v>
      </c>
      <c r="F910" s="211" t="s">
        <v>709</v>
      </c>
      <c r="G910" s="211">
        <v>0</v>
      </c>
      <c r="H910" s="211">
        <v>0</v>
      </c>
      <c r="I910" s="211">
        <v>0</v>
      </c>
      <c r="J910" s="211">
        <v>0</v>
      </c>
      <c r="K910" s="211">
        <v>0</v>
      </c>
      <c r="L910" s="211">
        <v>0</v>
      </c>
      <c r="M910" s="211">
        <v>1</v>
      </c>
      <c r="N910" s="211">
        <v>23</v>
      </c>
      <c r="O910" s="211">
        <v>0</v>
      </c>
      <c r="P910" s="211">
        <v>0</v>
      </c>
      <c r="Q910" s="211">
        <v>0</v>
      </c>
      <c r="R910" s="211">
        <v>0</v>
      </c>
      <c r="S910" s="211">
        <v>0</v>
      </c>
      <c r="T910" s="211">
        <v>0</v>
      </c>
      <c r="U910" s="211">
        <v>0</v>
      </c>
      <c r="V910" s="211">
        <v>1</v>
      </c>
      <c r="W910" s="211">
        <v>23</v>
      </c>
      <c r="X910" s="211">
        <v>0</v>
      </c>
      <c r="Y910" s="211">
        <v>54360.37</v>
      </c>
    </row>
    <row r="911" spans="2:25" s="189" customFormat="1" x14ac:dyDescent="0.35">
      <c r="B911" s="211" t="s">
        <v>282</v>
      </c>
      <c r="C911" s="319" t="s">
        <v>3567</v>
      </c>
      <c r="D911" s="319" t="s">
        <v>3568</v>
      </c>
      <c r="E911" s="211" t="s">
        <v>3569</v>
      </c>
      <c r="F911" s="211" t="s">
        <v>888</v>
      </c>
      <c r="G911" s="211">
        <v>0</v>
      </c>
      <c r="H911" s="211">
        <v>0</v>
      </c>
      <c r="I911" s="211">
        <v>0</v>
      </c>
      <c r="J911" s="211">
        <v>1</v>
      </c>
      <c r="K911" s="211">
        <v>0</v>
      </c>
      <c r="L911" s="211">
        <v>0</v>
      </c>
      <c r="M911" s="211">
        <v>0</v>
      </c>
      <c r="N911" s="211">
        <v>0</v>
      </c>
      <c r="O911" s="211">
        <v>0</v>
      </c>
      <c r="P911" s="211">
        <v>0</v>
      </c>
      <c r="Q911" s="211">
        <v>0</v>
      </c>
      <c r="R911" s="211">
        <v>0</v>
      </c>
      <c r="S911" s="211">
        <v>0</v>
      </c>
      <c r="T911" s="211">
        <v>0</v>
      </c>
      <c r="U911" s="211">
        <v>0</v>
      </c>
      <c r="V911" s="211">
        <v>1</v>
      </c>
      <c r="W911" s="211">
        <v>0</v>
      </c>
      <c r="X911" s="211">
        <v>0</v>
      </c>
      <c r="Y911" s="211">
        <v>127889.39</v>
      </c>
    </row>
    <row r="912" spans="2:25" s="189" customFormat="1" x14ac:dyDescent="0.35">
      <c r="B912" s="211" t="s">
        <v>282</v>
      </c>
      <c r="C912" s="319" t="s">
        <v>3570</v>
      </c>
      <c r="D912" s="319" t="s">
        <v>3571</v>
      </c>
      <c r="E912" s="211" t="s">
        <v>3572</v>
      </c>
      <c r="F912" s="211" t="s">
        <v>705</v>
      </c>
      <c r="G912" s="211">
        <v>0</v>
      </c>
      <c r="H912" s="211">
        <v>0</v>
      </c>
      <c r="I912" s="211">
        <v>0</v>
      </c>
      <c r="J912" s="211">
        <v>1</v>
      </c>
      <c r="K912" s="211">
        <v>0</v>
      </c>
      <c r="L912" s="211">
        <v>0</v>
      </c>
      <c r="M912" s="211">
        <v>0</v>
      </c>
      <c r="N912" s="211">
        <v>0</v>
      </c>
      <c r="O912" s="211">
        <v>0</v>
      </c>
      <c r="P912" s="211">
        <v>0</v>
      </c>
      <c r="Q912" s="211">
        <v>0</v>
      </c>
      <c r="R912" s="211">
        <v>0</v>
      </c>
      <c r="S912" s="211">
        <v>0</v>
      </c>
      <c r="T912" s="211">
        <v>0</v>
      </c>
      <c r="U912" s="211">
        <v>0</v>
      </c>
      <c r="V912" s="211">
        <v>1</v>
      </c>
      <c r="W912" s="211">
        <v>0</v>
      </c>
      <c r="X912" s="211">
        <v>0</v>
      </c>
      <c r="Y912" s="211">
        <v>58809.120000000003</v>
      </c>
    </row>
    <row r="913" spans="2:25" s="189" customFormat="1" x14ac:dyDescent="0.35">
      <c r="B913" s="211" t="s">
        <v>282</v>
      </c>
      <c r="C913" s="319" t="s">
        <v>3573</v>
      </c>
      <c r="D913" s="319" t="s">
        <v>3574</v>
      </c>
      <c r="E913" s="211" t="s">
        <v>3575</v>
      </c>
      <c r="F913" s="211" t="s">
        <v>701</v>
      </c>
      <c r="G913" s="211">
        <v>0</v>
      </c>
      <c r="H913" s="211">
        <v>0</v>
      </c>
      <c r="I913" s="211">
        <v>0</v>
      </c>
      <c r="J913" s="211">
        <v>1</v>
      </c>
      <c r="K913" s="211">
        <v>0</v>
      </c>
      <c r="L913" s="211">
        <v>0</v>
      </c>
      <c r="M913" s="211">
        <v>0</v>
      </c>
      <c r="N913" s="211">
        <v>0</v>
      </c>
      <c r="O913" s="211">
        <v>0</v>
      </c>
      <c r="P913" s="211">
        <v>0</v>
      </c>
      <c r="Q913" s="211">
        <v>0</v>
      </c>
      <c r="R913" s="211">
        <v>0</v>
      </c>
      <c r="S913" s="211">
        <v>0</v>
      </c>
      <c r="T913" s="211">
        <v>0</v>
      </c>
      <c r="U913" s="211">
        <v>0</v>
      </c>
      <c r="V913" s="211">
        <v>1</v>
      </c>
      <c r="W913" s="211">
        <v>0</v>
      </c>
      <c r="X913" s="211">
        <v>0</v>
      </c>
      <c r="Y913" s="211">
        <v>62076.03</v>
      </c>
    </row>
    <row r="914" spans="2:25" s="189" customFormat="1" x14ac:dyDescent="0.35">
      <c r="B914" s="211" t="s">
        <v>282</v>
      </c>
      <c r="C914" s="319" t="s">
        <v>3576</v>
      </c>
      <c r="D914" s="319" t="s">
        <v>3577</v>
      </c>
      <c r="E914" s="211" t="s">
        <v>3578</v>
      </c>
      <c r="F914" s="211" t="s">
        <v>888</v>
      </c>
      <c r="G914" s="211">
        <v>0</v>
      </c>
      <c r="H914" s="211">
        <v>0</v>
      </c>
      <c r="I914" s="211">
        <v>0</v>
      </c>
      <c r="J914" s="211">
        <v>1</v>
      </c>
      <c r="K914" s="211">
        <v>0</v>
      </c>
      <c r="L914" s="211">
        <v>0</v>
      </c>
      <c r="M914" s="211">
        <v>0</v>
      </c>
      <c r="N914" s="211">
        <v>0</v>
      </c>
      <c r="O914" s="211">
        <v>0</v>
      </c>
      <c r="P914" s="211">
        <v>0</v>
      </c>
      <c r="Q914" s="211">
        <v>0</v>
      </c>
      <c r="R914" s="211">
        <v>0</v>
      </c>
      <c r="S914" s="211">
        <v>0</v>
      </c>
      <c r="T914" s="211">
        <v>0</v>
      </c>
      <c r="U914" s="211">
        <v>0</v>
      </c>
      <c r="V914" s="211">
        <v>1</v>
      </c>
      <c r="W914" s="211">
        <v>0</v>
      </c>
      <c r="X914" s="211">
        <v>0</v>
      </c>
      <c r="Y914" s="211">
        <v>58904.95</v>
      </c>
    </row>
    <row r="915" spans="2:25" s="189" customFormat="1" x14ac:dyDescent="0.35">
      <c r="B915" s="211" t="s">
        <v>282</v>
      </c>
      <c r="C915" s="319" t="s">
        <v>3579</v>
      </c>
      <c r="D915" s="319" t="s">
        <v>3580</v>
      </c>
      <c r="E915" s="211" t="s">
        <v>3581</v>
      </c>
      <c r="F915" s="211" t="s">
        <v>699</v>
      </c>
      <c r="G915" s="211">
        <v>0</v>
      </c>
      <c r="H915" s="211">
        <v>0</v>
      </c>
      <c r="I915" s="211">
        <v>0</v>
      </c>
      <c r="J915" s="211">
        <v>1</v>
      </c>
      <c r="K915" s="211">
        <v>0</v>
      </c>
      <c r="L915" s="211">
        <v>0</v>
      </c>
      <c r="M915" s="211">
        <v>0</v>
      </c>
      <c r="N915" s="211">
        <v>0</v>
      </c>
      <c r="O915" s="211">
        <v>0</v>
      </c>
      <c r="P915" s="211">
        <v>0</v>
      </c>
      <c r="Q915" s="211">
        <v>0</v>
      </c>
      <c r="R915" s="211">
        <v>0</v>
      </c>
      <c r="S915" s="211">
        <v>0</v>
      </c>
      <c r="T915" s="211">
        <v>0</v>
      </c>
      <c r="U915" s="211">
        <v>0</v>
      </c>
      <c r="V915" s="211">
        <v>1</v>
      </c>
      <c r="W915" s="211">
        <v>0</v>
      </c>
      <c r="X915" s="211">
        <v>0</v>
      </c>
      <c r="Y915" s="211">
        <v>62883.19</v>
      </c>
    </row>
    <row r="916" spans="2:25" s="189" customFormat="1" x14ac:dyDescent="0.35">
      <c r="B916" s="211" t="s">
        <v>282</v>
      </c>
      <c r="C916" s="319" t="s">
        <v>3582</v>
      </c>
      <c r="D916" s="319" t="s">
        <v>3583</v>
      </c>
      <c r="E916" s="211" t="s">
        <v>3584</v>
      </c>
      <c r="F916" s="211" t="s">
        <v>699</v>
      </c>
      <c r="G916" s="211">
        <v>0</v>
      </c>
      <c r="H916" s="211">
        <v>0</v>
      </c>
      <c r="I916" s="211">
        <v>0</v>
      </c>
      <c r="J916" s="211">
        <v>1</v>
      </c>
      <c r="K916" s="211">
        <v>0</v>
      </c>
      <c r="L916" s="211">
        <v>0</v>
      </c>
      <c r="M916" s="211">
        <v>0</v>
      </c>
      <c r="N916" s="211">
        <v>0</v>
      </c>
      <c r="O916" s="211">
        <v>0</v>
      </c>
      <c r="P916" s="211">
        <v>0</v>
      </c>
      <c r="Q916" s="211">
        <v>0</v>
      </c>
      <c r="R916" s="211">
        <v>0</v>
      </c>
      <c r="S916" s="211">
        <v>0</v>
      </c>
      <c r="T916" s="211">
        <v>0</v>
      </c>
      <c r="U916" s="211">
        <v>0</v>
      </c>
      <c r="V916" s="211">
        <v>1</v>
      </c>
      <c r="W916" s="211">
        <v>0</v>
      </c>
      <c r="X916" s="211">
        <v>0</v>
      </c>
      <c r="Y916" s="211">
        <v>62997.04</v>
      </c>
    </row>
    <row r="917" spans="2:25" s="189" customFormat="1" x14ac:dyDescent="0.35">
      <c r="B917" s="211" t="s">
        <v>282</v>
      </c>
      <c r="C917" s="319" t="s">
        <v>3585</v>
      </c>
      <c r="D917" s="319" t="s">
        <v>3586</v>
      </c>
      <c r="E917" s="211" t="s">
        <v>3587</v>
      </c>
      <c r="F917" s="211" t="s">
        <v>705</v>
      </c>
      <c r="G917" s="211">
        <v>0</v>
      </c>
      <c r="H917" s="211">
        <v>0</v>
      </c>
      <c r="I917" s="211">
        <v>0</v>
      </c>
      <c r="J917" s="211">
        <v>1</v>
      </c>
      <c r="K917" s="211">
        <v>0</v>
      </c>
      <c r="L917" s="211">
        <v>0</v>
      </c>
      <c r="M917" s="211">
        <v>0</v>
      </c>
      <c r="N917" s="211">
        <v>0</v>
      </c>
      <c r="O917" s="211">
        <v>0</v>
      </c>
      <c r="P917" s="211">
        <v>0</v>
      </c>
      <c r="Q917" s="211">
        <v>0</v>
      </c>
      <c r="R917" s="211">
        <v>0</v>
      </c>
      <c r="S917" s="211">
        <v>0</v>
      </c>
      <c r="T917" s="211">
        <v>0</v>
      </c>
      <c r="U917" s="211">
        <v>0</v>
      </c>
      <c r="V917" s="211">
        <v>1</v>
      </c>
      <c r="W917" s="211">
        <v>0</v>
      </c>
      <c r="X917" s="211">
        <v>0</v>
      </c>
      <c r="Y917" s="211">
        <v>58495.67</v>
      </c>
    </row>
    <row r="918" spans="2:25" s="189" customFormat="1" x14ac:dyDescent="0.35">
      <c r="B918" s="211" t="s">
        <v>282</v>
      </c>
      <c r="C918" s="319" t="s">
        <v>3588</v>
      </c>
      <c r="D918" s="319" t="s">
        <v>3589</v>
      </c>
      <c r="E918" s="211" t="s">
        <v>3590</v>
      </c>
      <c r="F918" s="211" t="s">
        <v>710</v>
      </c>
      <c r="G918" s="211">
        <v>0</v>
      </c>
      <c r="H918" s="211">
        <v>0</v>
      </c>
      <c r="I918" s="211">
        <v>0</v>
      </c>
      <c r="J918" s="211">
        <v>0</v>
      </c>
      <c r="K918" s="211">
        <v>0</v>
      </c>
      <c r="L918" s="211">
        <v>0</v>
      </c>
      <c r="M918" s="211">
        <v>1</v>
      </c>
      <c r="N918" s="211">
        <v>0</v>
      </c>
      <c r="O918" s="211">
        <v>0</v>
      </c>
      <c r="P918" s="211">
        <v>0</v>
      </c>
      <c r="Q918" s="211">
        <v>0</v>
      </c>
      <c r="R918" s="211">
        <v>0</v>
      </c>
      <c r="S918" s="211">
        <v>0</v>
      </c>
      <c r="T918" s="211">
        <v>0</v>
      </c>
      <c r="U918" s="211">
        <v>0</v>
      </c>
      <c r="V918" s="211">
        <v>1</v>
      </c>
      <c r="W918" s="211">
        <v>0</v>
      </c>
      <c r="X918" s="211">
        <v>0</v>
      </c>
      <c r="Y918" s="211">
        <v>44355.93</v>
      </c>
    </row>
    <row r="919" spans="2:25" s="189" customFormat="1" x14ac:dyDescent="0.35">
      <c r="B919" s="211" t="s">
        <v>282</v>
      </c>
      <c r="C919" s="319" t="s">
        <v>3591</v>
      </c>
      <c r="D919" s="319" t="s">
        <v>3592</v>
      </c>
      <c r="E919" s="211" t="s">
        <v>3593</v>
      </c>
      <c r="F919" s="211" t="s">
        <v>703</v>
      </c>
      <c r="G919" s="211">
        <v>0</v>
      </c>
      <c r="H919" s="211">
        <v>0</v>
      </c>
      <c r="I919" s="211">
        <v>0</v>
      </c>
      <c r="J919" s="211">
        <v>0</v>
      </c>
      <c r="K919" s="211">
        <v>0</v>
      </c>
      <c r="L919" s="211">
        <v>0</v>
      </c>
      <c r="M919" s="211">
        <v>1</v>
      </c>
      <c r="N919" s="211">
        <v>25</v>
      </c>
      <c r="O919" s="211">
        <v>0</v>
      </c>
      <c r="P919" s="211">
        <v>0</v>
      </c>
      <c r="Q919" s="211">
        <v>0</v>
      </c>
      <c r="R919" s="211">
        <v>0</v>
      </c>
      <c r="S919" s="211">
        <v>0</v>
      </c>
      <c r="T919" s="211">
        <v>0</v>
      </c>
      <c r="U919" s="211">
        <v>0</v>
      </c>
      <c r="V919" s="211">
        <v>1</v>
      </c>
      <c r="W919" s="211">
        <v>25</v>
      </c>
      <c r="X919" s="211">
        <v>0</v>
      </c>
      <c r="Y919" s="211">
        <v>57723.81</v>
      </c>
    </row>
    <row r="920" spans="2:25" s="189" customFormat="1" x14ac:dyDescent="0.35">
      <c r="B920" s="211" t="s">
        <v>282</v>
      </c>
      <c r="C920" s="319" t="s">
        <v>3594</v>
      </c>
      <c r="D920" s="319" t="s">
        <v>3595</v>
      </c>
      <c r="E920" s="211" t="s">
        <v>3596</v>
      </c>
      <c r="F920" s="211" t="s">
        <v>702</v>
      </c>
      <c r="G920" s="211">
        <v>0</v>
      </c>
      <c r="H920" s="211">
        <v>0</v>
      </c>
      <c r="I920" s="211">
        <v>0</v>
      </c>
      <c r="J920" s="211">
        <v>1</v>
      </c>
      <c r="K920" s="211">
        <v>0</v>
      </c>
      <c r="L920" s="211">
        <v>0</v>
      </c>
      <c r="M920" s="211">
        <v>0</v>
      </c>
      <c r="N920" s="211">
        <v>0</v>
      </c>
      <c r="O920" s="211">
        <v>0</v>
      </c>
      <c r="P920" s="211">
        <v>0</v>
      </c>
      <c r="Q920" s="211">
        <v>0</v>
      </c>
      <c r="R920" s="211">
        <v>0</v>
      </c>
      <c r="S920" s="211">
        <v>0</v>
      </c>
      <c r="T920" s="211">
        <v>0</v>
      </c>
      <c r="U920" s="211">
        <v>0</v>
      </c>
      <c r="V920" s="211">
        <v>1</v>
      </c>
      <c r="W920" s="211">
        <v>0</v>
      </c>
      <c r="X920" s="211">
        <v>0</v>
      </c>
      <c r="Y920" s="211">
        <v>127889.39</v>
      </c>
    </row>
    <row r="921" spans="2:25" s="189" customFormat="1" x14ac:dyDescent="0.35">
      <c r="B921" s="211" t="s">
        <v>282</v>
      </c>
      <c r="C921" s="319" t="s">
        <v>3597</v>
      </c>
      <c r="D921" s="319" t="s">
        <v>3598</v>
      </c>
      <c r="E921" s="211" t="s">
        <v>3599</v>
      </c>
      <c r="F921" s="211" t="s">
        <v>710</v>
      </c>
      <c r="G921" s="211">
        <v>0</v>
      </c>
      <c r="H921" s="211">
        <v>0</v>
      </c>
      <c r="I921" s="211">
        <v>0</v>
      </c>
      <c r="J921" s="211">
        <v>1</v>
      </c>
      <c r="K921" s="211">
        <v>0</v>
      </c>
      <c r="L921" s="211">
        <v>0</v>
      </c>
      <c r="M921" s="211">
        <v>0</v>
      </c>
      <c r="N921" s="211">
        <v>0</v>
      </c>
      <c r="O921" s="211">
        <v>0</v>
      </c>
      <c r="P921" s="211">
        <v>0</v>
      </c>
      <c r="Q921" s="211">
        <v>0</v>
      </c>
      <c r="R921" s="211">
        <v>0</v>
      </c>
      <c r="S921" s="211">
        <v>0</v>
      </c>
      <c r="T921" s="211">
        <v>0</v>
      </c>
      <c r="U921" s="211">
        <v>0</v>
      </c>
      <c r="V921" s="211">
        <v>1</v>
      </c>
      <c r="W921" s="211">
        <v>0</v>
      </c>
      <c r="X921" s="211">
        <v>0</v>
      </c>
      <c r="Y921" s="211">
        <v>58809.120000000003</v>
      </c>
    </row>
    <row r="922" spans="2:25" s="189" customFormat="1" x14ac:dyDescent="0.35">
      <c r="B922" s="211" t="s">
        <v>282</v>
      </c>
      <c r="C922" s="319" t="s">
        <v>3600</v>
      </c>
      <c r="D922" s="319" t="s">
        <v>3601</v>
      </c>
      <c r="E922" s="211" t="s">
        <v>3602</v>
      </c>
      <c r="F922" s="211" t="s">
        <v>700</v>
      </c>
      <c r="G922" s="211">
        <v>0</v>
      </c>
      <c r="H922" s="211">
        <v>0</v>
      </c>
      <c r="I922" s="211">
        <v>0</v>
      </c>
      <c r="J922" s="211">
        <v>1</v>
      </c>
      <c r="K922" s="211">
        <v>0</v>
      </c>
      <c r="L922" s="211">
        <v>0</v>
      </c>
      <c r="M922" s="211">
        <v>0</v>
      </c>
      <c r="N922" s="211">
        <v>0</v>
      </c>
      <c r="O922" s="211">
        <v>0</v>
      </c>
      <c r="P922" s="211">
        <v>0</v>
      </c>
      <c r="Q922" s="211">
        <v>0</v>
      </c>
      <c r="R922" s="211">
        <v>0</v>
      </c>
      <c r="S922" s="211">
        <v>0</v>
      </c>
      <c r="T922" s="211">
        <v>0</v>
      </c>
      <c r="U922" s="211">
        <v>0</v>
      </c>
      <c r="V922" s="211">
        <v>1</v>
      </c>
      <c r="W922" s="211">
        <v>0</v>
      </c>
      <c r="X922" s="211">
        <v>0</v>
      </c>
      <c r="Y922" s="211">
        <v>58644.92</v>
      </c>
    </row>
    <row r="923" spans="2:25" s="189" customFormat="1" x14ac:dyDescent="0.35">
      <c r="B923" s="211" t="s">
        <v>282</v>
      </c>
      <c r="C923" s="319" t="s">
        <v>3603</v>
      </c>
      <c r="D923" s="319" t="s">
        <v>3604</v>
      </c>
      <c r="E923" s="211" t="s">
        <v>3605</v>
      </c>
      <c r="F923" s="211" t="s">
        <v>703</v>
      </c>
      <c r="G923" s="211">
        <v>0</v>
      </c>
      <c r="H923" s="211">
        <v>0</v>
      </c>
      <c r="I923" s="211">
        <v>0</v>
      </c>
      <c r="J923" s="211">
        <v>1</v>
      </c>
      <c r="K923" s="211">
        <v>0</v>
      </c>
      <c r="L923" s="211">
        <v>0</v>
      </c>
      <c r="M923" s="211">
        <v>0</v>
      </c>
      <c r="N923" s="211">
        <v>0</v>
      </c>
      <c r="O923" s="211">
        <v>0</v>
      </c>
      <c r="P923" s="211">
        <v>0</v>
      </c>
      <c r="Q923" s="211">
        <v>0</v>
      </c>
      <c r="R923" s="211">
        <v>0</v>
      </c>
      <c r="S923" s="211">
        <v>0</v>
      </c>
      <c r="T923" s="211">
        <v>0</v>
      </c>
      <c r="U923" s="211">
        <v>0</v>
      </c>
      <c r="V923" s="211">
        <v>1</v>
      </c>
      <c r="W923" s="211">
        <v>0</v>
      </c>
      <c r="X923" s="211">
        <v>0</v>
      </c>
      <c r="Y923" s="211">
        <v>58495.67</v>
      </c>
    </row>
    <row r="924" spans="2:25" s="189" customFormat="1" x14ac:dyDescent="0.35">
      <c r="B924" s="211" t="s">
        <v>282</v>
      </c>
      <c r="C924" s="319" t="s">
        <v>3606</v>
      </c>
      <c r="D924" s="319" t="s">
        <v>3607</v>
      </c>
      <c r="E924" s="211" t="s">
        <v>3608</v>
      </c>
      <c r="F924" s="211" t="s">
        <v>888</v>
      </c>
      <c r="G924" s="211">
        <v>0</v>
      </c>
      <c r="H924" s="211">
        <v>0</v>
      </c>
      <c r="I924" s="211">
        <v>0</v>
      </c>
      <c r="J924" s="211">
        <v>1</v>
      </c>
      <c r="K924" s="211">
        <v>0</v>
      </c>
      <c r="L924" s="211">
        <v>0</v>
      </c>
      <c r="M924" s="211">
        <v>0</v>
      </c>
      <c r="N924" s="211">
        <v>0</v>
      </c>
      <c r="O924" s="211">
        <v>0</v>
      </c>
      <c r="P924" s="211">
        <v>0</v>
      </c>
      <c r="Q924" s="211">
        <v>0</v>
      </c>
      <c r="R924" s="211">
        <v>0</v>
      </c>
      <c r="S924" s="211">
        <v>0</v>
      </c>
      <c r="T924" s="211">
        <v>0</v>
      </c>
      <c r="U924" s="211">
        <v>0</v>
      </c>
      <c r="V924" s="211">
        <v>1</v>
      </c>
      <c r="W924" s="211">
        <v>0</v>
      </c>
      <c r="X924" s="211">
        <v>0</v>
      </c>
      <c r="Y924" s="211">
        <v>148950.45000000001</v>
      </c>
    </row>
    <row r="925" spans="2:25" s="189" customFormat="1" x14ac:dyDescent="0.35">
      <c r="B925" s="211" t="s">
        <v>282</v>
      </c>
      <c r="C925" s="319" t="s">
        <v>3609</v>
      </c>
      <c r="D925" s="319" t="s">
        <v>3610</v>
      </c>
      <c r="E925" s="211" t="s">
        <v>3611</v>
      </c>
      <c r="F925" s="211" t="s">
        <v>705</v>
      </c>
      <c r="G925" s="211">
        <v>0</v>
      </c>
      <c r="H925" s="211">
        <v>0</v>
      </c>
      <c r="I925" s="211">
        <v>0</v>
      </c>
      <c r="J925" s="211">
        <v>0</v>
      </c>
      <c r="K925" s="211">
        <v>0</v>
      </c>
      <c r="L925" s="211">
        <v>0</v>
      </c>
      <c r="M925" s="211">
        <v>1</v>
      </c>
      <c r="N925" s="211">
        <v>15</v>
      </c>
      <c r="O925" s="211">
        <v>0</v>
      </c>
      <c r="P925" s="211">
        <v>0</v>
      </c>
      <c r="Q925" s="211">
        <v>0</v>
      </c>
      <c r="R925" s="211">
        <v>0</v>
      </c>
      <c r="S925" s="211">
        <v>0</v>
      </c>
      <c r="T925" s="211">
        <v>0</v>
      </c>
      <c r="U925" s="211">
        <v>0</v>
      </c>
      <c r="V925" s="211">
        <v>1</v>
      </c>
      <c r="W925" s="211">
        <v>15</v>
      </c>
      <c r="X925" s="211">
        <v>0</v>
      </c>
      <c r="Y925" s="211">
        <v>37294.269999999997</v>
      </c>
    </row>
    <row r="926" spans="2:25" s="189" customFormat="1" x14ac:dyDescent="0.35">
      <c r="B926" s="211" t="s">
        <v>282</v>
      </c>
      <c r="C926" s="319" t="s">
        <v>3612</v>
      </c>
      <c r="D926" s="319" t="s">
        <v>3613</v>
      </c>
      <c r="E926" s="211" t="s">
        <v>3614</v>
      </c>
      <c r="F926" s="211" t="s">
        <v>698</v>
      </c>
      <c r="G926" s="211">
        <v>0</v>
      </c>
      <c r="H926" s="211">
        <v>0</v>
      </c>
      <c r="I926" s="211">
        <v>0</v>
      </c>
      <c r="J926" s="211">
        <v>0</v>
      </c>
      <c r="K926" s="211">
        <v>0</v>
      </c>
      <c r="L926" s="211">
        <v>0</v>
      </c>
      <c r="M926" s="211">
        <v>1</v>
      </c>
      <c r="N926" s="211">
        <v>14</v>
      </c>
      <c r="O926" s="211">
        <v>0</v>
      </c>
      <c r="P926" s="211">
        <v>0</v>
      </c>
      <c r="Q926" s="211">
        <v>0</v>
      </c>
      <c r="R926" s="211">
        <v>0</v>
      </c>
      <c r="S926" s="211">
        <v>0</v>
      </c>
      <c r="T926" s="211">
        <v>0</v>
      </c>
      <c r="U926" s="211">
        <v>0</v>
      </c>
      <c r="V926" s="211">
        <v>1</v>
      </c>
      <c r="W926" s="211">
        <v>14</v>
      </c>
      <c r="X926" s="211">
        <v>0</v>
      </c>
      <c r="Y926" s="211">
        <v>44518.07</v>
      </c>
    </row>
    <row r="927" spans="2:25" s="189" customFormat="1" x14ac:dyDescent="0.35">
      <c r="B927" s="211" t="s">
        <v>282</v>
      </c>
      <c r="C927" s="319" t="s">
        <v>3615</v>
      </c>
      <c r="D927" s="319" t="s">
        <v>3616</v>
      </c>
      <c r="E927" s="211" t="s">
        <v>3617</v>
      </c>
      <c r="F927" s="211" t="s">
        <v>707</v>
      </c>
      <c r="G927" s="211">
        <v>0</v>
      </c>
      <c r="H927" s="211">
        <v>0</v>
      </c>
      <c r="I927" s="211">
        <v>0</v>
      </c>
      <c r="J927" s="211">
        <v>1</v>
      </c>
      <c r="K927" s="211">
        <v>0</v>
      </c>
      <c r="L927" s="211">
        <v>0</v>
      </c>
      <c r="M927" s="211">
        <v>0</v>
      </c>
      <c r="N927" s="211">
        <v>0</v>
      </c>
      <c r="O927" s="211">
        <v>0</v>
      </c>
      <c r="P927" s="211">
        <v>0</v>
      </c>
      <c r="Q927" s="211">
        <v>0</v>
      </c>
      <c r="R927" s="211">
        <v>0</v>
      </c>
      <c r="S927" s="211">
        <v>0</v>
      </c>
      <c r="T927" s="211">
        <v>0</v>
      </c>
      <c r="U927" s="211">
        <v>0</v>
      </c>
      <c r="V927" s="211">
        <v>1</v>
      </c>
      <c r="W927" s="211">
        <v>0</v>
      </c>
      <c r="X927" s="211">
        <v>0</v>
      </c>
      <c r="Y927" s="211">
        <v>75093.47</v>
      </c>
    </row>
    <row r="928" spans="2:25" s="189" customFormat="1" x14ac:dyDescent="0.35">
      <c r="B928" s="211" t="s">
        <v>282</v>
      </c>
      <c r="C928" s="319" t="s">
        <v>3618</v>
      </c>
      <c r="D928" s="319" t="s">
        <v>3619</v>
      </c>
      <c r="E928" s="211" t="s">
        <v>3620</v>
      </c>
      <c r="F928" s="211" t="s">
        <v>701</v>
      </c>
      <c r="G928" s="211">
        <v>0</v>
      </c>
      <c r="H928" s="211">
        <v>0</v>
      </c>
      <c r="I928" s="211">
        <v>0</v>
      </c>
      <c r="J928" s="211">
        <v>1</v>
      </c>
      <c r="K928" s="211">
        <v>0</v>
      </c>
      <c r="L928" s="211">
        <v>0</v>
      </c>
      <c r="M928" s="211">
        <v>0</v>
      </c>
      <c r="N928" s="211">
        <v>0</v>
      </c>
      <c r="O928" s="211">
        <v>0</v>
      </c>
      <c r="P928" s="211">
        <v>0</v>
      </c>
      <c r="Q928" s="211">
        <v>0</v>
      </c>
      <c r="R928" s="211">
        <v>0</v>
      </c>
      <c r="S928" s="211">
        <v>0</v>
      </c>
      <c r="T928" s="211">
        <v>0</v>
      </c>
      <c r="U928" s="211">
        <v>0</v>
      </c>
      <c r="V928" s="211">
        <v>1</v>
      </c>
      <c r="W928" s="211">
        <v>0</v>
      </c>
      <c r="X928" s="211">
        <v>0</v>
      </c>
      <c r="Y928" s="211">
        <v>52901.61</v>
      </c>
    </row>
    <row r="929" spans="2:25" s="189" customFormat="1" x14ac:dyDescent="0.35">
      <c r="B929" s="211" t="s">
        <v>282</v>
      </c>
      <c r="C929" s="319" t="s">
        <v>3621</v>
      </c>
      <c r="D929" s="319" t="s">
        <v>3622</v>
      </c>
      <c r="E929" s="211" t="s">
        <v>3623</v>
      </c>
      <c r="F929" s="211" t="s">
        <v>710</v>
      </c>
      <c r="G929" s="211">
        <v>0</v>
      </c>
      <c r="H929" s="211">
        <v>0</v>
      </c>
      <c r="I929" s="211">
        <v>0</v>
      </c>
      <c r="J929" s="211">
        <v>1</v>
      </c>
      <c r="K929" s="211">
        <v>0</v>
      </c>
      <c r="L929" s="211">
        <v>0</v>
      </c>
      <c r="M929" s="211">
        <v>0</v>
      </c>
      <c r="N929" s="211">
        <v>0</v>
      </c>
      <c r="O929" s="211">
        <v>0</v>
      </c>
      <c r="P929" s="211">
        <v>0</v>
      </c>
      <c r="Q929" s="211">
        <v>0</v>
      </c>
      <c r="R929" s="211">
        <v>0</v>
      </c>
      <c r="S929" s="211">
        <v>0</v>
      </c>
      <c r="T929" s="211">
        <v>0</v>
      </c>
      <c r="U929" s="211">
        <v>0</v>
      </c>
      <c r="V929" s="211">
        <v>1</v>
      </c>
      <c r="W929" s="211">
        <v>0</v>
      </c>
      <c r="X929" s="211">
        <v>0</v>
      </c>
      <c r="Y929" s="211">
        <v>52629.94</v>
      </c>
    </row>
    <row r="930" spans="2:25" s="189" customFormat="1" x14ac:dyDescent="0.35">
      <c r="B930" s="211" t="s">
        <v>282</v>
      </c>
      <c r="C930" s="319" t="s">
        <v>3624</v>
      </c>
      <c r="D930" s="319" t="s">
        <v>3625</v>
      </c>
      <c r="E930" s="211" t="s">
        <v>3626</v>
      </c>
      <c r="F930" s="211" t="s">
        <v>710</v>
      </c>
      <c r="G930" s="211">
        <v>0</v>
      </c>
      <c r="H930" s="211">
        <v>0</v>
      </c>
      <c r="I930" s="211">
        <v>0</v>
      </c>
      <c r="J930" s="211">
        <v>1</v>
      </c>
      <c r="K930" s="211">
        <v>0</v>
      </c>
      <c r="L930" s="211">
        <v>0</v>
      </c>
      <c r="M930" s="211">
        <v>0</v>
      </c>
      <c r="N930" s="211">
        <v>0</v>
      </c>
      <c r="O930" s="211">
        <v>0</v>
      </c>
      <c r="P930" s="211">
        <v>0</v>
      </c>
      <c r="Q930" s="211">
        <v>0</v>
      </c>
      <c r="R930" s="211">
        <v>0</v>
      </c>
      <c r="S930" s="211">
        <v>0</v>
      </c>
      <c r="T930" s="211">
        <v>0</v>
      </c>
      <c r="U930" s="211">
        <v>0</v>
      </c>
      <c r="V930" s="211">
        <v>1</v>
      </c>
      <c r="W930" s="211">
        <v>0</v>
      </c>
      <c r="X930" s="211">
        <v>0</v>
      </c>
      <c r="Y930" s="211">
        <v>82049.39</v>
      </c>
    </row>
    <row r="931" spans="2:25" s="189" customFormat="1" x14ac:dyDescent="0.35">
      <c r="B931" s="211" t="s">
        <v>282</v>
      </c>
      <c r="C931" s="319" t="s">
        <v>3627</v>
      </c>
      <c r="D931" s="319" t="s">
        <v>3628</v>
      </c>
      <c r="E931" s="211" t="s">
        <v>3629</v>
      </c>
      <c r="F931" s="211" t="s">
        <v>887</v>
      </c>
      <c r="G931" s="211">
        <v>0</v>
      </c>
      <c r="H931" s="211">
        <v>0</v>
      </c>
      <c r="I931" s="211">
        <v>0</v>
      </c>
      <c r="J931" s="211">
        <v>1</v>
      </c>
      <c r="K931" s="211">
        <v>0</v>
      </c>
      <c r="L931" s="211">
        <v>0</v>
      </c>
      <c r="M931" s="211">
        <v>0</v>
      </c>
      <c r="N931" s="211">
        <v>0</v>
      </c>
      <c r="O931" s="211">
        <v>0</v>
      </c>
      <c r="P931" s="211">
        <v>0</v>
      </c>
      <c r="Q931" s="211">
        <v>0</v>
      </c>
      <c r="R931" s="211">
        <v>0</v>
      </c>
      <c r="S931" s="211">
        <v>0</v>
      </c>
      <c r="T931" s="211">
        <v>0</v>
      </c>
      <c r="U931" s="211">
        <v>0</v>
      </c>
      <c r="V931" s="211">
        <v>1</v>
      </c>
      <c r="W931" s="211">
        <v>0</v>
      </c>
      <c r="X931" s="211">
        <v>0</v>
      </c>
      <c r="Y931" s="211">
        <v>52237.45</v>
      </c>
    </row>
    <row r="932" spans="2:25" s="189" customFormat="1" x14ac:dyDescent="0.35">
      <c r="B932" s="211" t="s">
        <v>282</v>
      </c>
      <c r="C932" s="319" t="s">
        <v>3631</v>
      </c>
      <c r="D932" s="319" t="s">
        <v>3632</v>
      </c>
      <c r="E932" s="211" t="s">
        <v>3633</v>
      </c>
      <c r="F932" s="211" t="s">
        <v>707</v>
      </c>
      <c r="G932" s="211">
        <v>0</v>
      </c>
      <c r="H932" s="211">
        <v>0</v>
      </c>
      <c r="I932" s="211">
        <v>0</v>
      </c>
      <c r="J932" s="211">
        <v>1</v>
      </c>
      <c r="K932" s="211">
        <v>0</v>
      </c>
      <c r="L932" s="211">
        <v>0</v>
      </c>
      <c r="M932" s="211">
        <v>0</v>
      </c>
      <c r="N932" s="211">
        <v>0</v>
      </c>
      <c r="O932" s="211">
        <v>0</v>
      </c>
      <c r="P932" s="211">
        <v>0</v>
      </c>
      <c r="Q932" s="211">
        <v>0</v>
      </c>
      <c r="R932" s="211">
        <v>0</v>
      </c>
      <c r="S932" s="211">
        <v>0</v>
      </c>
      <c r="T932" s="211">
        <v>0</v>
      </c>
      <c r="U932" s="211">
        <v>0</v>
      </c>
      <c r="V932" s="211">
        <v>1</v>
      </c>
      <c r="W932" s="211">
        <v>0</v>
      </c>
      <c r="X932" s="211">
        <v>0</v>
      </c>
      <c r="Y932" s="211">
        <v>55416.21</v>
      </c>
    </row>
    <row r="933" spans="2:25" s="189" customFormat="1" x14ac:dyDescent="0.35">
      <c r="B933" s="211" t="s">
        <v>282</v>
      </c>
      <c r="C933" s="319" t="s">
        <v>3634</v>
      </c>
      <c r="D933" s="319" t="s">
        <v>3635</v>
      </c>
      <c r="E933" s="211" t="s">
        <v>3636</v>
      </c>
      <c r="F933" s="211" t="s">
        <v>702</v>
      </c>
      <c r="G933" s="211">
        <v>0</v>
      </c>
      <c r="H933" s="211">
        <v>0</v>
      </c>
      <c r="I933" s="211">
        <v>0</v>
      </c>
      <c r="J933" s="211">
        <v>1</v>
      </c>
      <c r="K933" s="211">
        <v>0</v>
      </c>
      <c r="L933" s="211">
        <v>0</v>
      </c>
      <c r="M933" s="211">
        <v>0</v>
      </c>
      <c r="N933" s="211">
        <v>0</v>
      </c>
      <c r="O933" s="211">
        <v>0</v>
      </c>
      <c r="P933" s="211">
        <v>0</v>
      </c>
      <c r="Q933" s="211">
        <v>0</v>
      </c>
      <c r="R933" s="211">
        <v>0</v>
      </c>
      <c r="S933" s="211">
        <v>0</v>
      </c>
      <c r="T933" s="211">
        <v>0</v>
      </c>
      <c r="U933" s="211">
        <v>0</v>
      </c>
      <c r="V933" s="211">
        <v>1</v>
      </c>
      <c r="W933" s="211">
        <v>0</v>
      </c>
      <c r="X933" s="211">
        <v>0</v>
      </c>
      <c r="Y933" s="211">
        <v>100298</v>
      </c>
    </row>
    <row r="934" spans="2:25" s="189" customFormat="1" x14ac:dyDescent="0.35">
      <c r="B934" s="211" t="s">
        <v>282</v>
      </c>
      <c r="C934" s="319" t="s">
        <v>3637</v>
      </c>
      <c r="D934" s="319" t="s">
        <v>3638</v>
      </c>
      <c r="E934" s="211" t="s">
        <v>3639</v>
      </c>
      <c r="F934" s="211" t="s">
        <v>709</v>
      </c>
      <c r="G934" s="211">
        <v>0</v>
      </c>
      <c r="H934" s="211">
        <v>0</v>
      </c>
      <c r="I934" s="211">
        <v>0</v>
      </c>
      <c r="J934" s="211">
        <v>1</v>
      </c>
      <c r="K934" s="211">
        <v>0</v>
      </c>
      <c r="L934" s="211">
        <v>0</v>
      </c>
      <c r="M934" s="211">
        <v>0</v>
      </c>
      <c r="N934" s="211">
        <v>0</v>
      </c>
      <c r="O934" s="211">
        <v>0</v>
      </c>
      <c r="P934" s="211">
        <v>0</v>
      </c>
      <c r="Q934" s="211">
        <v>0</v>
      </c>
      <c r="R934" s="211">
        <v>0</v>
      </c>
      <c r="S934" s="211">
        <v>0</v>
      </c>
      <c r="T934" s="211">
        <v>0</v>
      </c>
      <c r="U934" s="211">
        <v>0</v>
      </c>
      <c r="V934" s="211">
        <v>1</v>
      </c>
      <c r="W934" s="211">
        <v>0</v>
      </c>
      <c r="X934" s="211">
        <v>0</v>
      </c>
      <c r="Y934" s="211">
        <v>117032.22</v>
      </c>
    </row>
    <row r="935" spans="2:25" s="189" customFormat="1" x14ac:dyDescent="0.35">
      <c r="B935" s="211" t="s">
        <v>282</v>
      </c>
      <c r="C935" s="319" t="s">
        <v>3640</v>
      </c>
      <c r="D935" s="319" t="s">
        <v>3641</v>
      </c>
      <c r="E935" s="211" t="s">
        <v>3642</v>
      </c>
      <c r="F935" s="211" t="s">
        <v>710</v>
      </c>
      <c r="G935" s="211">
        <v>0</v>
      </c>
      <c r="H935" s="211">
        <v>0</v>
      </c>
      <c r="I935" s="211">
        <v>0</v>
      </c>
      <c r="J935" s="211">
        <v>1</v>
      </c>
      <c r="K935" s="211">
        <v>0</v>
      </c>
      <c r="L935" s="211">
        <v>0</v>
      </c>
      <c r="M935" s="211">
        <v>0</v>
      </c>
      <c r="N935" s="211">
        <v>0</v>
      </c>
      <c r="O935" s="211">
        <v>0</v>
      </c>
      <c r="P935" s="211">
        <v>0</v>
      </c>
      <c r="Q935" s="211">
        <v>0</v>
      </c>
      <c r="R935" s="211">
        <v>0</v>
      </c>
      <c r="S935" s="211">
        <v>0</v>
      </c>
      <c r="T935" s="211">
        <v>0</v>
      </c>
      <c r="U935" s="211">
        <v>0</v>
      </c>
      <c r="V935" s="211">
        <v>1</v>
      </c>
      <c r="W935" s="211">
        <v>0</v>
      </c>
      <c r="X935" s="211">
        <v>0</v>
      </c>
      <c r="Y935" s="211">
        <v>53465.82</v>
      </c>
    </row>
    <row r="936" spans="2:25" s="189" customFormat="1" x14ac:dyDescent="0.35">
      <c r="B936" s="211" t="s">
        <v>282</v>
      </c>
      <c r="C936" s="319" t="s">
        <v>3643</v>
      </c>
      <c r="D936" s="319" t="s">
        <v>3644</v>
      </c>
      <c r="E936" s="211" t="s">
        <v>3645</v>
      </c>
      <c r="F936" s="211" t="s">
        <v>707</v>
      </c>
      <c r="G936" s="211">
        <v>0</v>
      </c>
      <c r="H936" s="211">
        <v>0</v>
      </c>
      <c r="I936" s="211">
        <v>0</v>
      </c>
      <c r="J936" s="211">
        <v>1</v>
      </c>
      <c r="K936" s="211">
        <v>0</v>
      </c>
      <c r="L936" s="211">
        <v>0</v>
      </c>
      <c r="M936" s="211">
        <v>0</v>
      </c>
      <c r="N936" s="211">
        <v>0</v>
      </c>
      <c r="O936" s="211">
        <v>0</v>
      </c>
      <c r="P936" s="211">
        <v>0</v>
      </c>
      <c r="Q936" s="211">
        <v>0</v>
      </c>
      <c r="R936" s="211">
        <v>0</v>
      </c>
      <c r="S936" s="211">
        <v>0</v>
      </c>
      <c r="T936" s="211">
        <v>0</v>
      </c>
      <c r="U936" s="211">
        <v>0</v>
      </c>
      <c r="V936" s="211">
        <v>1</v>
      </c>
      <c r="W936" s="211">
        <v>0</v>
      </c>
      <c r="X936" s="211">
        <v>0</v>
      </c>
      <c r="Y936" s="211">
        <v>53087.82</v>
      </c>
    </row>
    <row r="937" spans="2:25" s="189" customFormat="1" x14ac:dyDescent="0.35">
      <c r="B937" s="211" t="s">
        <v>282</v>
      </c>
      <c r="C937" s="319" t="s">
        <v>3646</v>
      </c>
      <c r="D937" s="319" t="s">
        <v>3647</v>
      </c>
      <c r="E937" s="211" t="s">
        <v>3648</v>
      </c>
      <c r="F937" s="211" t="s">
        <v>700</v>
      </c>
      <c r="G937" s="211">
        <v>0</v>
      </c>
      <c r="H937" s="211">
        <v>0</v>
      </c>
      <c r="I937" s="211">
        <v>0</v>
      </c>
      <c r="J937" s="211">
        <v>1</v>
      </c>
      <c r="K937" s="211">
        <v>0</v>
      </c>
      <c r="L937" s="211">
        <v>0</v>
      </c>
      <c r="M937" s="211">
        <v>0</v>
      </c>
      <c r="N937" s="211">
        <v>0</v>
      </c>
      <c r="O937" s="211">
        <v>0</v>
      </c>
      <c r="P937" s="211">
        <v>0</v>
      </c>
      <c r="Q937" s="211">
        <v>0</v>
      </c>
      <c r="R937" s="211">
        <v>0</v>
      </c>
      <c r="S937" s="211">
        <v>0</v>
      </c>
      <c r="T937" s="211">
        <v>0</v>
      </c>
      <c r="U937" s="211">
        <v>0</v>
      </c>
      <c r="V937" s="211">
        <v>1</v>
      </c>
      <c r="W937" s="211">
        <v>0</v>
      </c>
      <c r="X937" s="211">
        <v>0</v>
      </c>
      <c r="Y937" s="211">
        <v>55038.23</v>
      </c>
    </row>
    <row r="938" spans="2:25" s="189" customFormat="1" x14ac:dyDescent="0.35">
      <c r="B938" s="211" t="s">
        <v>282</v>
      </c>
      <c r="C938" s="319" t="s">
        <v>3649</v>
      </c>
      <c r="D938" s="319" t="s">
        <v>3650</v>
      </c>
      <c r="E938" s="211" t="s">
        <v>3651</v>
      </c>
      <c r="F938" s="211" t="s">
        <v>707</v>
      </c>
      <c r="G938" s="211">
        <v>0</v>
      </c>
      <c r="H938" s="211">
        <v>0</v>
      </c>
      <c r="I938" s="211">
        <v>0</v>
      </c>
      <c r="J938" s="211">
        <v>0</v>
      </c>
      <c r="K938" s="211">
        <v>0</v>
      </c>
      <c r="L938" s="211">
        <v>0</v>
      </c>
      <c r="M938" s="211">
        <v>1</v>
      </c>
      <c r="N938" s="211">
        <v>16</v>
      </c>
      <c r="O938" s="211">
        <v>0</v>
      </c>
      <c r="P938" s="211">
        <v>0</v>
      </c>
      <c r="Q938" s="211">
        <v>0</v>
      </c>
      <c r="R938" s="211">
        <v>0</v>
      </c>
      <c r="S938" s="211">
        <v>0</v>
      </c>
      <c r="T938" s="211">
        <v>0</v>
      </c>
      <c r="U938" s="211">
        <v>0</v>
      </c>
      <c r="V938" s="211">
        <v>1</v>
      </c>
      <c r="W938" s="211">
        <v>16</v>
      </c>
      <c r="X938" s="211">
        <v>0</v>
      </c>
      <c r="Y938" s="211">
        <v>36661.54</v>
      </c>
    </row>
    <row r="939" spans="2:25" s="189" customFormat="1" x14ac:dyDescent="0.35">
      <c r="B939" s="211" t="s">
        <v>282</v>
      </c>
      <c r="C939" s="319" t="s">
        <v>753</v>
      </c>
      <c r="D939" s="319" t="s">
        <v>754</v>
      </c>
      <c r="E939" s="211" t="s">
        <v>809</v>
      </c>
      <c r="F939" s="211" t="s">
        <v>886</v>
      </c>
      <c r="G939" s="211">
        <v>0</v>
      </c>
      <c r="H939" s="211">
        <v>0</v>
      </c>
      <c r="I939" s="211">
        <v>0</v>
      </c>
      <c r="J939" s="211">
        <v>1</v>
      </c>
      <c r="K939" s="211">
        <v>0</v>
      </c>
      <c r="L939" s="211">
        <v>0</v>
      </c>
      <c r="M939" s="211">
        <v>0</v>
      </c>
      <c r="N939" s="211">
        <v>0</v>
      </c>
      <c r="O939" s="211">
        <v>0</v>
      </c>
      <c r="P939" s="211">
        <v>0</v>
      </c>
      <c r="Q939" s="211">
        <v>0</v>
      </c>
      <c r="R939" s="211">
        <v>0</v>
      </c>
      <c r="S939" s="211">
        <v>0</v>
      </c>
      <c r="T939" s="211">
        <v>0</v>
      </c>
      <c r="U939" s="211">
        <v>0</v>
      </c>
      <c r="V939" s="211">
        <v>1</v>
      </c>
      <c r="W939" s="211">
        <v>0</v>
      </c>
      <c r="X939" s="211">
        <v>0</v>
      </c>
      <c r="Y939" s="211">
        <v>53276.52</v>
      </c>
    </row>
    <row r="940" spans="2:25" s="189" customFormat="1" x14ac:dyDescent="0.35">
      <c r="B940" s="211" t="s">
        <v>282</v>
      </c>
      <c r="C940" s="319" t="s">
        <v>3652</v>
      </c>
      <c r="D940" s="319" t="s">
        <v>3653</v>
      </c>
      <c r="E940" s="211" t="s">
        <v>3654</v>
      </c>
      <c r="F940" s="211" t="s">
        <v>699</v>
      </c>
      <c r="G940" s="211">
        <v>0</v>
      </c>
      <c r="H940" s="211">
        <v>0</v>
      </c>
      <c r="I940" s="211">
        <v>0</v>
      </c>
      <c r="J940" s="211">
        <v>1</v>
      </c>
      <c r="K940" s="211">
        <v>0</v>
      </c>
      <c r="L940" s="211">
        <v>0</v>
      </c>
      <c r="M940" s="211">
        <v>0</v>
      </c>
      <c r="N940" s="211">
        <v>0</v>
      </c>
      <c r="O940" s="211">
        <v>0</v>
      </c>
      <c r="P940" s="211">
        <v>0</v>
      </c>
      <c r="Q940" s="211">
        <v>0</v>
      </c>
      <c r="R940" s="211">
        <v>0</v>
      </c>
      <c r="S940" s="211">
        <v>0</v>
      </c>
      <c r="T940" s="211">
        <v>0</v>
      </c>
      <c r="U940" s="211">
        <v>0</v>
      </c>
      <c r="V940" s="211">
        <v>1</v>
      </c>
      <c r="W940" s="211">
        <v>0</v>
      </c>
      <c r="X940" s="211">
        <v>0</v>
      </c>
      <c r="Y940" s="211">
        <v>53200.4</v>
      </c>
    </row>
    <row r="941" spans="2:25" s="189" customFormat="1" x14ac:dyDescent="0.35">
      <c r="B941" s="211" t="s">
        <v>282</v>
      </c>
      <c r="C941" s="319" t="s">
        <v>3655</v>
      </c>
      <c r="D941" s="319" t="s">
        <v>3656</v>
      </c>
      <c r="E941" s="211" t="s">
        <v>3657</v>
      </c>
      <c r="F941" s="211" t="s">
        <v>702</v>
      </c>
      <c r="G941" s="211">
        <v>0</v>
      </c>
      <c r="H941" s="211">
        <v>0</v>
      </c>
      <c r="I941" s="211">
        <v>0</v>
      </c>
      <c r="J941" s="211">
        <v>0</v>
      </c>
      <c r="K941" s="211">
        <v>0</v>
      </c>
      <c r="L941" s="211">
        <v>0</v>
      </c>
      <c r="M941" s="211">
        <v>0</v>
      </c>
      <c r="N941" s="211">
        <v>0</v>
      </c>
      <c r="O941" s="211">
        <v>0</v>
      </c>
      <c r="P941" s="211">
        <v>0</v>
      </c>
      <c r="Q941" s="211">
        <v>0</v>
      </c>
      <c r="R941" s="211">
        <v>0</v>
      </c>
      <c r="S941" s="211">
        <v>1</v>
      </c>
      <c r="T941" s="211">
        <v>0</v>
      </c>
      <c r="U941" s="211">
        <v>0</v>
      </c>
      <c r="V941" s="211">
        <v>1</v>
      </c>
      <c r="W941" s="211">
        <v>0</v>
      </c>
      <c r="X941" s="211">
        <v>0</v>
      </c>
      <c r="Y941" s="211">
        <v>117442.98</v>
      </c>
    </row>
    <row r="942" spans="2:25" s="189" customFormat="1" x14ac:dyDescent="0.35">
      <c r="B942" s="211" t="s">
        <v>282</v>
      </c>
      <c r="C942" s="319" t="s">
        <v>3658</v>
      </c>
      <c r="D942" s="319" t="s">
        <v>3659</v>
      </c>
      <c r="E942" s="211" t="s">
        <v>3660</v>
      </c>
      <c r="F942" s="211" t="s">
        <v>889</v>
      </c>
      <c r="G942" s="211">
        <v>0</v>
      </c>
      <c r="H942" s="211">
        <v>0</v>
      </c>
      <c r="I942" s="211">
        <v>0</v>
      </c>
      <c r="J942" s="211">
        <v>1</v>
      </c>
      <c r="K942" s="211">
        <v>0</v>
      </c>
      <c r="L942" s="211">
        <v>0</v>
      </c>
      <c r="M942" s="211">
        <v>0</v>
      </c>
      <c r="N942" s="211">
        <v>0</v>
      </c>
      <c r="O942" s="211">
        <v>0</v>
      </c>
      <c r="P942" s="211">
        <v>0</v>
      </c>
      <c r="Q942" s="211">
        <v>0</v>
      </c>
      <c r="R942" s="211">
        <v>0</v>
      </c>
      <c r="S942" s="211">
        <v>0</v>
      </c>
      <c r="T942" s="211">
        <v>0</v>
      </c>
      <c r="U942" s="211">
        <v>0</v>
      </c>
      <c r="V942" s="211">
        <v>1</v>
      </c>
      <c r="W942" s="211">
        <v>0</v>
      </c>
      <c r="X942" s="211">
        <v>0</v>
      </c>
      <c r="Y942" s="211">
        <v>69865.81</v>
      </c>
    </row>
    <row r="943" spans="2:25" s="189" customFormat="1" x14ac:dyDescent="0.35">
      <c r="B943" s="211" t="s">
        <v>282</v>
      </c>
      <c r="C943" s="319" t="s">
        <v>3661</v>
      </c>
      <c r="D943" s="319" t="s">
        <v>3662</v>
      </c>
      <c r="E943" s="211" t="s">
        <v>3663</v>
      </c>
      <c r="F943" s="211" t="s">
        <v>708</v>
      </c>
      <c r="G943" s="211">
        <v>0</v>
      </c>
      <c r="H943" s="211">
        <v>0</v>
      </c>
      <c r="I943" s="211">
        <v>0</v>
      </c>
      <c r="J943" s="211">
        <v>1</v>
      </c>
      <c r="K943" s="211">
        <v>0</v>
      </c>
      <c r="L943" s="211">
        <v>0</v>
      </c>
      <c r="M943" s="211">
        <v>0</v>
      </c>
      <c r="N943" s="211">
        <v>0</v>
      </c>
      <c r="O943" s="211">
        <v>0</v>
      </c>
      <c r="P943" s="211">
        <v>0</v>
      </c>
      <c r="Q943" s="211">
        <v>0</v>
      </c>
      <c r="R943" s="211">
        <v>0</v>
      </c>
      <c r="S943" s="211">
        <v>0</v>
      </c>
      <c r="T943" s="211">
        <v>0</v>
      </c>
      <c r="U943" s="211">
        <v>0</v>
      </c>
      <c r="V943" s="211">
        <v>1</v>
      </c>
      <c r="W943" s="211">
        <v>0</v>
      </c>
      <c r="X943" s="211">
        <v>0</v>
      </c>
      <c r="Y943" s="211">
        <v>53087.82</v>
      </c>
    </row>
    <row r="944" spans="2:25" s="189" customFormat="1" x14ac:dyDescent="0.35">
      <c r="B944" s="211" t="s">
        <v>282</v>
      </c>
      <c r="C944" s="319" t="s">
        <v>3664</v>
      </c>
      <c r="D944" s="319" t="s">
        <v>3665</v>
      </c>
      <c r="E944" s="211" t="s">
        <v>3666</v>
      </c>
      <c r="F944" s="211" t="s">
        <v>701</v>
      </c>
      <c r="G944" s="211">
        <v>0</v>
      </c>
      <c r="H944" s="211">
        <v>0</v>
      </c>
      <c r="I944" s="211">
        <v>0</v>
      </c>
      <c r="J944" s="211">
        <v>1</v>
      </c>
      <c r="K944" s="211">
        <v>0</v>
      </c>
      <c r="L944" s="211">
        <v>0</v>
      </c>
      <c r="M944" s="211">
        <v>0</v>
      </c>
      <c r="N944" s="211">
        <v>0</v>
      </c>
      <c r="O944" s="211">
        <v>0</v>
      </c>
      <c r="P944" s="211">
        <v>0</v>
      </c>
      <c r="Q944" s="211">
        <v>0</v>
      </c>
      <c r="R944" s="211">
        <v>0</v>
      </c>
      <c r="S944" s="211">
        <v>0</v>
      </c>
      <c r="T944" s="211">
        <v>0</v>
      </c>
      <c r="U944" s="211">
        <v>0</v>
      </c>
      <c r="V944" s="211">
        <v>1</v>
      </c>
      <c r="W944" s="211">
        <v>0</v>
      </c>
      <c r="X944" s="211">
        <v>0</v>
      </c>
      <c r="Y944" s="211">
        <v>55416.21</v>
      </c>
    </row>
    <row r="945" spans="2:25" s="189" customFormat="1" x14ac:dyDescent="0.35">
      <c r="B945" s="211" t="s">
        <v>282</v>
      </c>
      <c r="C945" s="319" t="s">
        <v>3667</v>
      </c>
      <c r="D945" s="319" t="s">
        <v>3668</v>
      </c>
      <c r="E945" s="211" t="s">
        <v>3669</v>
      </c>
      <c r="F945" s="211" t="s">
        <v>699</v>
      </c>
      <c r="G945" s="211">
        <v>0</v>
      </c>
      <c r="H945" s="211">
        <v>0</v>
      </c>
      <c r="I945" s="211">
        <v>0</v>
      </c>
      <c r="J945" s="211">
        <v>1</v>
      </c>
      <c r="K945" s="211">
        <v>0</v>
      </c>
      <c r="L945" s="211">
        <v>0</v>
      </c>
      <c r="M945" s="211">
        <v>0</v>
      </c>
      <c r="N945" s="211">
        <v>0</v>
      </c>
      <c r="O945" s="211">
        <v>0</v>
      </c>
      <c r="P945" s="211">
        <v>0</v>
      </c>
      <c r="Q945" s="211">
        <v>0</v>
      </c>
      <c r="R945" s="211">
        <v>0</v>
      </c>
      <c r="S945" s="211">
        <v>0</v>
      </c>
      <c r="T945" s="211">
        <v>0</v>
      </c>
      <c r="U945" s="211">
        <v>0</v>
      </c>
      <c r="V945" s="211">
        <v>1</v>
      </c>
      <c r="W945" s="211">
        <v>0</v>
      </c>
      <c r="X945" s="211">
        <v>0</v>
      </c>
      <c r="Y945" s="211">
        <v>109658.6</v>
      </c>
    </row>
    <row r="946" spans="2:25" s="189" customFormat="1" x14ac:dyDescent="0.35">
      <c r="B946" s="211" t="s">
        <v>282</v>
      </c>
      <c r="C946" s="319" t="s">
        <v>3670</v>
      </c>
      <c r="D946" s="319" t="s">
        <v>3671</v>
      </c>
      <c r="E946" s="211" t="s">
        <v>3672</v>
      </c>
      <c r="F946" s="211" t="s">
        <v>706</v>
      </c>
      <c r="G946" s="211">
        <v>0</v>
      </c>
      <c r="H946" s="211">
        <v>0</v>
      </c>
      <c r="I946" s="211">
        <v>0</v>
      </c>
      <c r="J946" s="211">
        <v>1</v>
      </c>
      <c r="K946" s="211">
        <v>0</v>
      </c>
      <c r="L946" s="211">
        <v>0</v>
      </c>
      <c r="M946" s="211">
        <v>0</v>
      </c>
      <c r="N946" s="211">
        <v>0</v>
      </c>
      <c r="O946" s="211">
        <v>0</v>
      </c>
      <c r="P946" s="211">
        <v>0</v>
      </c>
      <c r="Q946" s="211">
        <v>0</v>
      </c>
      <c r="R946" s="211">
        <v>0</v>
      </c>
      <c r="S946" s="211">
        <v>0</v>
      </c>
      <c r="T946" s="211">
        <v>0</v>
      </c>
      <c r="U946" s="211">
        <v>0</v>
      </c>
      <c r="V946" s="211">
        <v>1</v>
      </c>
      <c r="W946" s="211">
        <v>0</v>
      </c>
      <c r="X946" s="211">
        <v>0</v>
      </c>
      <c r="Y946" s="211">
        <v>28460.7</v>
      </c>
    </row>
    <row r="947" spans="2:25" s="189" customFormat="1" x14ac:dyDescent="0.35">
      <c r="B947" s="211" t="s">
        <v>282</v>
      </c>
      <c r="C947" s="319" t="s">
        <v>719</v>
      </c>
      <c r="D947" s="319" t="s">
        <v>720</v>
      </c>
      <c r="E947" s="211" t="s">
        <v>792</v>
      </c>
      <c r="F947" s="211" t="s">
        <v>886</v>
      </c>
      <c r="G947" s="211">
        <v>0</v>
      </c>
      <c r="H947" s="211">
        <v>0</v>
      </c>
      <c r="I947" s="211">
        <v>0</v>
      </c>
      <c r="J947" s="211">
        <v>1</v>
      </c>
      <c r="K947" s="211">
        <v>0</v>
      </c>
      <c r="L947" s="211">
        <v>0</v>
      </c>
      <c r="M947" s="211">
        <v>0</v>
      </c>
      <c r="N947" s="211">
        <v>0</v>
      </c>
      <c r="O947" s="211">
        <v>0</v>
      </c>
      <c r="P947" s="211">
        <v>0</v>
      </c>
      <c r="Q947" s="211">
        <v>0</v>
      </c>
      <c r="R947" s="211">
        <v>0</v>
      </c>
      <c r="S947" s="211">
        <v>0</v>
      </c>
      <c r="T947" s="211">
        <v>0</v>
      </c>
      <c r="U947" s="211">
        <v>0</v>
      </c>
      <c r="V947" s="211">
        <v>1</v>
      </c>
      <c r="W947" s="211">
        <v>0</v>
      </c>
      <c r="X947" s="211">
        <v>0</v>
      </c>
      <c r="Y947" s="211">
        <v>140171.41</v>
      </c>
    </row>
    <row r="948" spans="2:25" s="189" customFormat="1" x14ac:dyDescent="0.35">
      <c r="B948" s="211" t="s">
        <v>282</v>
      </c>
      <c r="C948" s="319" t="s">
        <v>3674</v>
      </c>
      <c r="D948" s="319" t="s">
        <v>3675</v>
      </c>
      <c r="E948" s="211" t="s">
        <v>3676</v>
      </c>
      <c r="F948" s="211" t="s">
        <v>888</v>
      </c>
      <c r="G948" s="211">
        <v>0</v>
      </c>
      <c r="H948" s="211">
        <v>0</v>
      </c>
      <c r="I948" s="211">
        <v>0</v>
      </c>
      <c r="J948" s="211">
        <v>1</v>
      </c>
      <c r="K948" s="211">
        <v>0</v>
      </c>
      <c r="L948" s="211">
        <v>0</v>
      </c>
      <c r="M948" s="211">
        <v>0</v>
      </c>
      <c r="N948" s="211">
        <v>0</v>
      </c>
      <c r="O948" s="211">
        <v>0</v>
      </c>
      <c r="P948" s="211">
        <v>0</v>
      </c>
      <c r="Q948" s="211">
        <v>0</v>
      </c>
      <c r="R948" s="211">
        <v>0</v>
      </c>
      <c r="S948" s="211">
        <v>0</v>
      </c>
      <c r="T948" s="211">
        <v>0</v>
      </c>
      <c r="U948" s="211">
        <v>0</v>
      </c>
      <c r="V948" s="211">
        <v>1</v>
      </c>
      <c r="W948" s="211">
        <v>0</v>
      </c>
      <c r="X948" s="211">
        <v>0</v>
      </c>
      <c r="Y948" s="211">
        <v>53087.82</v>
      </c>
    </row>
    <row r="949" spans="2:25" s="189" customFormat="1" x14ac:dyDescent="0.35">
      <c r="B949" s="211" t="s">
        <v>282</v>
      </c>
      <c r="C949" s="319" t="s">
        <v>3677</v>
      </c>
      <c r="D949" s="319" t="s">
        <v>3678</v>
      </c>
      <c r="E949" s="211" t="s">
        <v>3679</v>
      </c>
      <c r="F949" s="211" t="s">
        <v>710</v>
      </c>
      <c r="G949" s="211">
        <v>0</v>
      </c>
      <c r="H949" s="211">
        <v>0</v>
      </c>
      <c r="I949" s="211">
        <v>0</v>
      </c>
      <c r="J949" s="211">
        <v>0</v>
      </c>
      <c r="K949" s="211">
        <v>0</v>
      </c>
      <c r="L949" s="211">
        <v>0</v>
      </c>
      <c r="M949" s="211">
        <v>1</v>
      </c>
      <c r="N949" s="211">
        <v>17</v>
      </c>
      <c r="O949" s="211">
        <v>0</v>
      </c>
      <c r="P949" s="211">
        <v>0</v>
      </c>
      <c r="Q949" s="211">
        <v>0</v>
      </c>
      <c r="R949" s="211">
        <v>0</v>
      </c>
      <c r="S949" s="211">
        <v>0</v>
      </c>
      <c r="T949" s="211">
        <v>0</v>
      </c>
      <c r="U949" s="211">
        <v>0</v>
      </c>
      <c r="V949" s="211">
        <v>1</v>
      </c>
      <c r="W949" s="211">
        <v>17</v>
      </c>
      <c r="X949" s="211">
        <v>0</v>
      </c>
      <c r="Y949" s="211">
        <v>38860.71</v>
      </c>
    </row>
    <row r="950" spans="2:25" s="189" customFormat="1" x14ac:dyDescent="0.35">
      <c r="B950" s="211" t="s">
        <v>282</v>
      </c>
      <c r="C950" s="319" t="s">
        <v>3680</v>
      </c>
      <c r="D950" s="319" t="s">
        <v>3681</v>
      </c>
      <c r="E950" s="211" t="s">
        <v>3682</v>
      </c>
      <c r="F950" s="211" t="s">
        <v>707</v>
      </c>
      <c r="G950" s="211">
        <v>0</v>
      </c>
      <c r="H950" s="211">
        <v>0</v>
      </c>
      <c r="I950" s="211">
        <v>0</v>
      </c>
      <c r="J950" s="211">
        <v>0</v>
      </c>
      <c r="K950" s="211">
        <v>0</v>
      </c>
      <c r="L950" s="211">
        <v>0</v>
      </c>
      <c r="M950" s="211">
        <v>1</v>
      </c>
      <c r="N950" s="211">
        <v>25</v>
      </c>
      <c r="O950" s="211">
        <v>0</v>
      </c>
      <c r="P950" s="211">
        <v>0</v>
      </c>
      <c r="Q950" s="211">
        <v>0</v>
      </c>
      <c r="R950" s="211">
        <v>0</v>
      </c>
      <c r="S950" s="211">
        <v>0</v>
      </c>
      <c r="T950" s="211">
        <v>0</v>
      </c>
      <c r="U950" s="211">
        <v>0</v>
      </c>
      <c r="V950" s="211">
        <v>1</v>
      </c>
      <c r="W950" s="211">
        <v>25</v>
      </c>
      <c r="X950" s="211">
        <v>0</v>
      </c>
      <c r="Y950" s="211">
        <v>43005.69</v>
      </c>
    </row>
    <row r="951" spans="2:25" s="189" customFormat="1" x14ac:dyDescent="0.35">
      <c r="B951" s="211" t="s">
        <v>282</v>
      </c>
      <c r="C951" s="319" t="s">
        <v>3683</v>
      </c>
      <c r="D951" s="319" t="s">
        <v>3684</v>
      </c>
      <c r="E951" s="211" t="s">
        <v>3685</v>
      </c>
      <c r="F951" s="211" t="s">
        <v>708</v>
      </c>
      <c r="G951" s="211">
        <v>0</v>
      </c>
      <c r="H951" s="211">
        <v>0</v>
      </c>
      <c r="I951" s="211">
        <v>0</v>
      </c>
      <c r="J951" s="211">
        <v>0</v>
      </c>
      <c r="K951" s="211">
        <v>0</v>
      </c>
      <c r="L951" s="211">
        <v>0</v>
      </c>
      <c r="M951" s="211">
        <v>1</v>
      </c>
      <c r="N951" s="211">
        <v>39</v>
      </c>
      <c r="O951" s="211">
        <v>0</v>
      </c>
      <c r="P951" s="211">
        <v>0</v>
      </c>
      <c r="Q951" s="211">
        <v>0</v>
      </c>
      <c r="R951" s="211">
        <v>0</v>
      </c>
      <c r="S951" s="211">
        <v>0</v>
      </c>
      <c r="T951" s="211">
        <v>0</v>
      </c>
      <c r="U951" s="211">
        <v>0</v>
      </c>
      <c r="V951" s="211">
        <v>1</v>
      </c>
      <c r="W951" s="211">
        <v>39</v>
      </c>
      <c r="X951" s="211">
        <v>0</v>
      </c>
      <c r="Y951" s="211">
        <v>78332.67</v>
      </c>
    </row>
    <row r="952" spans="2:25" s="189" customFormat="1" x14ac:dyDescent="0.35">
      <c r="B952" s="211" t="s">
        <v>282</v>
      </c>
      <c r="C952" s="319" t="s">
        <v>3686</v>
      </c>
      <c r="D952" s="319" t="s">
        <v>3687</v>
      </c>
      <c r="E952" s="211" t="s">
        <v>3688</v>
      </c>
      <c r="F952" s="211" t="s">
        <v>703</v>
      </c>
      <c r="G952" s="211">
        <v>0</v>
      </c>
      <c r="H952" s="211">
        <v>0</v>
      </c>
      <c r="I952" s="211">
        <v>0</v>
      </c>
      <c r="J952" s="211">
        <v>0</v>
      </c>
      <c r="K952" s="211">
        <v>0</v>
      </c>
      <c r="L952" s="211">
        <v>0</v>
      </c>
      <c r="M952" s="211">
        <v>1</v>
      </c>
      <c r="N952" s="211">
        <v>21</v>
      </c>
      <c r="O952" s="211">
        <v>0</v>
      </c>
      <c r="P952" s="211">
        <v>0</v>
      </c>
      <c r="Q952" s="211">
        <v>0</v>
      </c>
      <c r="R952" s="211">
        <v>0</v>
      </c>
      <c r="S952" s="211">
        <v>0</v>
      </c>
      <c r="T952" s="211">
        <v>0</v>
      </c>
      <c r="U952" s="211">
        <v>0</v>
      </c>
      <c r="V952" s="211">
        <v>1</v>
      </c>
      <c r="W952" s="211">
        <v>21</v>
      </c>
      <c r="X952" s="211">
        <v>0</v>
      </c>
      <c r="Y952" s="211">
        <v>54052.26</v>
      </c>
    </row>
    <row r="953" spans="2:25" s="189" customFormat="1" x14ac:dyDescent="0.35">
      <c r="B953" s="211" t="s">
        <v>282</v>
      </c>
      <c r="C953" s="319" t="s">
        <v>3689</v>
      </c>
      <c r="D953" s="319" t="s">
        <v>3690</v>
      </c>
      <c r="E953" s="211" t="s">
        <v>3691</v>
      </c>
      <c r="F953" s="211" t="s">
        <v>708</v>
      </c>
      <c r="G953" s="211">
        <v>0</v>
      </c>
      <c r="H953" s="211">
        <v>0</v>
      </c>
      <c r="I953" s="211">
        <v>0</v>
      </c>
      <c r="J953" s="211">
        <v>0</v>
      </c>
      <c r="K953" s="211">
        <v>0</v>
      </c>
      <c r="L953" s="211">
        <v>0</v>
      </c>
      <c r="M953" s="211">
        <v>1</v>
      </c>
      <c r="N953" s="211">
        <v>20</v>
      </c>
      <c r="O953" s="211">
        <v>0</v>
      </c>
      <c r="P953" s="211">
        <v>0</v>
      </c>
      <c r="Q953" s="211">
        <v>0</v>
      </c>
      <c r="R953" s="211">
        <v>0</v>
      </c>
      <c r="S953" s="211">
        <v>0</v>
      </c>
      <c r="T953" s="211">
        <v>0</v>
      </c>
      <c r="U953" s="211">
        <v>0</v>
      </c>
      <c r="V953" s="211">
        <v>1</v>
      </c>
      <c r="W953" s="211">
        <v>20</v>
      </c>
      <c r="X953" s="211">
        <v>0</v>
      </c>
      <c r="Y953" s="211">
        <v>43700.58</v>
      </c>
    </row>
    <row r="954" spans="2:25" s="189" customFormat="1" x14ac:dyDescent="0.35">
      <c r="B954" s="211" t="s">
        <v>282</v>
      </c>
      <c r="C954" s="319" t="s">
        <v>3692</v>
      </c>
      <c r="D954" s="319" t="s">
        <v>3693</v>
      </c>
      <c r="E954" s="211" t="s">
        <v>3694</v>
      </c>
      <c r="F954" s="211" t="s">
        <v>708</v>
      </c>
      <c r="G954" s="211">
        <v>0</v>
      </c>
      <c r="H954" s="211">
        <v>0</v>
      </c>
      <c r="I954" s="211">
        <v>0</v>
      </c>
      <c r="J954" s="211">
        <v>1</v>
      </c>
      <c r="K954" s="211">
        <v>0</v>
      </c>
      <c r="L954" s="211">
        <v>0</v>
      </c>
      <c r="M954" s="211">
        <v>0</v>
      </c>
      <c r="N954" s="211">
        <v>0</v>
      </c>
      <c r="O954" s="211">
        <v>0</v>
      </c>
      <c r="P954" s="211">
        <v>0</v>
      </c>
      <c r="Q954" s="211">
        <v>0</v>
      </c>
      <c r="R954" s="211">
        <v>0</v>
      </c>
      <c r="S954" s="211">
        <v>0</v>
      </c>
      <c r="T954" s="211">
        <v>0</v>
      </c>
      <c r="U954" s="211">
        <v>0</v>
      </c>
      <c r="V954" s="211">
        <v>1</v>
      </c>
      <c r="W954" s="211">
        <v>0</v>
      </c>
      <c r="X954" s="211">
        <v>0</v>
      </c>
      <c r="Y954" s="211">
        <v>109658.6</v>
      </c>
    </row>
    <row r="955" spans="2:25" s="189" customFormat="1" x14ac:dyDescent="0.35">
      <c r="B955" s="211" t="s">
        <v>282</v>
      </c>
      <c r="C955" s="319" t="s">
        <v>761</v>
      </c>
      <c r="D955" s="319" t="s">
        <v>762</v>
      </c>
      <c r="E955" s="211" t="s">
        <v>813</v>
      </c>
      <c r="F955" s="211" t="s">
        <v>702</v>
      </c>
      <c r="G955" s="211">
        <v>0</v>
      </c>
      <c r="H955" s="211">
        <v>0</v>
      </c>
      <c r="I955" s="211">
        <v>0</v>
      </c>
      <c r="J955" s="211">
        <v>1</v>
      </c>
      <c r="K955" s="211">
        <v>0</v>
      </c>
      <c r="L955" s="211">
        <v>0</v>
      </c>
      <c r="M955" s="211">
        <v>0</v>
      </c>
      <c r="N955" s="211">
        <v>0</v>
      </c>
      <c r="O955" s="211">
        <v>0</v>
      </c>
      <c r="P955" s="211">
        <v>0</v>
      </c>
      <c r="Q955" s="211">
        <v>0</v>
      </c>
      <c r="R955" s="211">
        <v>0</v>
      </c>
      <c r="S955" s="211">
        <v>0</v>
      </c>
      <c r="T955" s="211">
        <v>0</v>
      </c>
      <c r="U955" s="211">
        <v>0</v>
      </c>
      <c r="V955" s="211">
        <v>1</v>
      </c>
      <c r="W955" s="211">
        <v>0</v>
      </c>
      <c r="X955" s="211">
        <v>0</v>
      </c>
      <c r="Y955" s="211">
        <v>146795.79</v>
      </c>
    </row>
    <row r="956" spans="2:25" s="189" customFormat="1" x14ac:dyDescent="0.35">
      <c r="B956" s="211" t="s">
        <v>282</v>
      </c>
      <c r="C956" s="319" t="s">
        <v>751</v>
      </c>
      <c r="D956" s="319" t="s">
        <v>752</v>
      </c>
      <c r="E956" s="211" t="s">
        <v>808</v>
      </c>
      <c r="F956" s="211" t="s">
        <v>886</v>
      </c>
      <c r="G956" s="211">
        <v>0</v>
      </c>
      <c r="H956" s="211">
        <v>0</v>
      </c>
      <c r="I956" s="211">
        <v>0</v>
      </c>
      <c r="J956" s="211">
        <v>1</v>
      </c>
      <c r="K956" s="211">
        <v>0</v>
      </c>
      <c r="L956" s="211">
        <v>0</v>
      </c>
      <c r="M956" s="211">
        <v>0</v>
      </c>
      <c r="N956" s="211">
        <v>0</v>
      </c>
      <c r="O956" s="211">
        <v>0</v>
      </c>
      <c r="P956" s="211">
        <v>0</v>
      </c>
      <c r="Q956" s="211">
        <v>0</v>
      </c>
      <c r="R956" s="211">
        <v>0</v>
      </c>
      <c r="S956" s="211">
        <v>0</v>
      </c>
      <c r="T956" s="211">
        <v>0</v>
      </c>
      <c r="U956" s="211">
        <v>0</v>
      </c>
      <c r="V956" s="211">
        <v>1</v>
      </c>
      <c r="W956" s="211">
        <v>0</v>
      </c>
      <c r="X956" s="211">
        <v>0</v>
      </c>
      <c r="Y956" s="211">
        <v>74487.77</v>
      </c>
    </row>
    <row r="957" spans="2:25" s="189" customFormat="1" x14ac:dyDescent="0.35">
      <c r="B957" s="211" t="s">
        <v>282</v>
      </c>
      <c r="C957" s="319" t="s">
        <v>789</v>
      </c>
      <c r="D957" s="319" t="s">
        <v>790</v>
      </c>
      <c r="E957" s="211" t="s">
        <v>827</v>
      </c>
      <c r="F957" s="211" t="s">
        <v>710</v>
      </c>
      <c r="G957" s="211">
        <v>0</v>
      </c>
      <c r="H957" s="211">
        <v>0</v>
      </c>
      <c r="I957" s="211">
        <v>0</v>
      </c>
      <c r="J957" s="211">
        <v>0</v>
      </c>
      <c r="K957" s="211">
        <v>0</v>
      </c>
      <c r="L957" s="211">
        <v>0</v>
      </c>
      <c r="M957" s="211">
        <v>0</v>
      </c>
      <c r="N957" s="211">
        <v>0</v>
      </c>
      <c r="O957" s="211">
        <v>0</v>
      </c>
      <c r="P957" s="211">
        <v>0</v>
      </c>
      <c r="Q957" s="211">
        <v>0</v>
      </c>
      <c r="R957" s="211">
        <v>0</v>
      </c>
      <c r="S957" s="211">
        <v>1</v>
      </c>
      <c r="T957" s="211">
        <v>0</v>
      </c>
      <c r="U957" s="211">
        <v>0</v>
      </c>
      <c r="V957" s="211">
        <v>1</v>
      </c>
      <c r="W957" s="211">
        <v>0</v>
      </c>
      <c r="X957" s="211">
        <v>0</v>
      </c>
      <c r="Y957" s="211">
        <v>94865.4</v>
      </c>
    </row>
    <row r="958" spans="2:25" s="189" customFormat="1" x14ac:dyDescent="0.35">
      <c r="B958" s="211" t="s">
        <v>282</v>
      </c>
      <c r="C958" s="319" t="s">
        <v>3695</v>
      </c>
      <c r="D958" s="319" t="s">
        <v>3696</v>
      </c>
      <c r="E958" s="211" t="s">
        <v>3697</v>
      </c>
      <c r="F958" s="211" t="s">
        <v>705</v>
      </c>
      <c r="G958" s="211">
        <v>0</v>
      </c>
      <c r="H958" s="211">
        <v>0</v>
      </c>
      <c r="I958" s="211">
        <v>0</v>
      </c>
      <c r="J958" s="211">
        <v>1</v>
      </c>
      <c r="K958" s="211">
        <v>0</v>
      </c>
      <c r="L958" s="211">
        <v>0</v>
      </c>
      <c r="M958" s="211">
        <v>0</v>
      </c>
      <c r="N958" s="211">
        <v>0</v>
      </c>
      <c r="O958" s="211">
        <v>0</v>
      </c>
      <c r="P958" s="211">
        <v>0</v>
      </c>
      <c r="Q958" s="211">
        <v>0</v>
      </c>
      <c r="R958" s="211">
        <v>0</v>
      </c>
      <c r="S958" s="211">
        <v>0</v>
      </c>
      <c r="T958" s="211">
        <v>0</v>
      </c>
      <c r="U958" s="211">
        <v>0</v>
      </c>
      <c r="V958" s="211">
        <v>1</v>
      </c>
      <c r="W958" s="211">
        <v>0</v>
      </c>
      <c r="X958" s="211">
        <v>0</v>
      </c>
      <c r="Y958" s="211">
        <v>76764.39</v>
      </c>
    </row>
    <row r="959" spans="2:25" s="189" customFormat="1" x14ac:dyDescent="0.35">
      <c r="B959" s="211" t="s">
        <v>282</v>
      </c>
      <c r="C959" s="319" t="s">
        <v>3698</v>
      </c>
      <c r="D959" s="319" t="s">
        <v>3699</v>
      </c>
      <c r="E959" s="211" t="s">
        <v>3700</v>
      </c>
      <c r="F959" s="211" t="s">
        <v>699</v>
      </c>
      <c r="G959" s="211">
        <v>0</v>
      </c>
      <c r="H959" s="211">
        <v>0</v>
      </c>
      <c r="I959" s="211">
        <v>0</v>
      </c>
      <c r="J959" s="211">
        <v>0</v>
      </c>
      <c r="K959" s="211">
        <v>0</v>
      </c>
      <c r="L959" s="211">
        <v>0</v>
      </c>
      <c r="M959" s="211">
        <v>0</v>
      </c>
      <c r="N959" s="211">
        <v>0</v>
      </c>
      <c r="O959" s="211">
        <v>0</v>
      </c>
      <c r="P959" s="211">
        <v>0</v>
      </c>
      <c r="Q959" s="211">
        <v>0</v>
      </c>
      <c r="R959" s="211">
        <v>0</v>
      </c>
      <c r="S959" s="211">
        <v>1</v>
      </c>
      <c r="T959" s="211">
        <v>0</v>
      </c>
      <c r="U959" s="211">
        <v>0</v>
      </c>
      <c r="V959" s="211">
        <v>1</v>
      </c>
      <c r="W959" s="211">
        <v>0</v>
      </c>
      <c r="X959" s="211">
        <v>0</v>
      </c>
      <c r="Y959" s="211">
        <v>117442.98</v>
      </c>
    </row>
    <row r="960" spans="2:25" s="189" customFormat="1" x14ac:dyDescent="0.35">
      <c r="B960" s="211" t="s">
        <v>282</v>
      </c>
      <c r="C960" s="319" t="s">
        <v>3701</v>
      </c>
      <c r="D960" s="319" t="s">
        <v>3702</v>
      </c>
      <c r="E960" s="211" t="s">
        <v>3703</v>
      </c>
      <c r="F960" s="211" t="s">
        <v>703</v>
      </c>
      <c r="G960" s="211">
        <v>0</v>
      </c>
      <c r="H960" s="211">
        <v>0</v>
      </c>
      <c r="I960" s="211">
        <v>0</v>
      </c>
      <c r="J960" s="211">
        <v>1</v>
      </c>
      <c r="K960" s="211">
        <v>0</v>
      </c>
      <c r="L960" s="211">
        <v>0</v>
      </c>
      <c r="M960" s="211">
        <v>0</v>
      </c>
      <c r="N960" s="211">
        <v>0</v>
      </c>
      <c r="O960" s="211">
        <v>0</v>
      </c>
      <c r="P960" s="211">
        <v>0</v>
      </c>
      <c r="Q960" s="211">
        <v>0</v>
      </c>
      <c r="R960" s="211">
        <v>0</v>
      </c>
      <c r="S960" s="211">
        <v>0</v>
      </c>
      <c r="T960" s="211">
        <v>0</v>
      </c>
      <c r="U960" s="211">
        <v>0</v>
      </c>
      <c r="V960" s="211">
        <v>1</v>
      </c>
      <c r="W960" s="211">
        <v>0</v>
      </c>
      <c r="X960" s="211">
        <v>0</v>
      </c>
      <c r="Y960" s="211">
        <v>73999.92</v>
      </c>
    </row>
    <row r="961" spans="2:25" s="189" customFormat="1" x14ac:dyDescent="0.35">
      <c r="B961" s="211" t="s">
        <v>282</v>
      </c>
      <c r="C961" s="319" t="s">
        <v>3704</v>
      </c>
      <c r="D961" s="319" t="s">
        <v>3705</v>
      </c>
      <c r="E961" s="211" t="s">
        <v>3706</v>
      </c>
      <c r="F961" s="211" t="s">
        <v>702</v>
      </c>
      <c r="G961" s="211">
        <v>0</v>
      </c>
      <c r="H961" s="211">
        <v>0</v>
      </c>
      <c r="I961" s="211">
        <v>0</v>
      </c>
      <c r="J961" s="211">
        <v>1</v>
      </c>
      <c r="K961" s="211">
        <v>0</v>
      </c>
      <c r="L961" s="211">
        <v>0</v>
      </c>
      <c r="M961" s="211">
        <v>0</v>
      </c>
      <c r="N961" s="211">
        <v>0</v>
      </c>
      <c r="O961" s="211">
        <v>0</v>
      </c>
      <c r="P961" s="211">
        <v>0</v>
      </c>
      <c r="Q961" s="211">
        <v>0</v>
      </c>
      <c r="R961" s="211">
        <v>0</v>
      </c>
      <c r="S961" s="211">
        <v>0</v>
      </c>
      <c r="T961" s="211">
        <v>0</v>
      </c>
      <c r="U961" s="211">
        <v>0</v>
      </c>
      <c r="V961" s="211">
        <v>1</v>
      </c>
      <c r="W961" s="211">
        <v>0</v>
      </c>
      <c r="X961" s="211">
        <v>0</v>
      </c>
      <c r="Y961" s="211">
        <v>116679.17</v>
      </c>
    </row>
    <row r="962" spans="2:25" s="189" customFormat="1" x14ac:dyDescent="0.35">
      <c r="B962" s="211" t="s">
        <v>282</v>
      </c>
      <c r="C962" s="319" t="s">
        <v>3707</v>
      </c>
      <c r="D962" s="319" t="s">
        <v>3708</v>
      </c>
      <c r="E962" s="211" t="s">
        <v>3709</v>
      </c>
      <c r="F962" s="211" t="s">
        <v>700</v>
      </c>
      <c r="G962" s="211">
        <v>0</v>
      </c>
      <c r="H962" s="211">
        <v>0</v>
      </c>
      <c r="I962" s="211">
        <v>0</v>
      </c>
      <c r="J962" s="211">
        <v>1</v>
      </c>
      <c r="K962" s="211">
        <v>0</v>
      </c>
      <c r="L962" s="211">
        <v>0</v>
      </c>
      <c r="M962" s="211">
        <v>0</v>
      </c>
      <c r="N962" s="211">
        <v>0</v>
      </c>
      <c r="O962" s="211">
        <v>0</v>
      </c>
      <c r="P962" s="211">
        <v>0</v>
      </c>
      <c r="Q962" s="211">
        <v>0</v>
      </c>
      <c r="R962" s="211">
        <v>0</v>
      </c>
      <c r="S962" s="211">
        <v>0</v>
      </c>
      <c r="T962" s="211">
        <v>0</v>
      </c>
      <c r="U962" s="211">
        <v>0</v>
      </c>
      <c r="V962" s="211">
        <v>1</v>
      </c>
      <c r="W962" s="211">
        <v>0</v>
      </c>
      <c r="X962" s="211">
        <v>0</v>
      </c>
      <c r="Y962" s="211">
        <v>53465.82</v>
      </c>
    </row>
    <row r="963" spans="2:25" s="189" customFormat="1" x14ac:dyDescent="0.35">
      <c r="B963" s="211" t="s">
        <v>282</v>
      </c>
      <c r="C963" s="319" t="s">
        <v>3710</v>
      </c>
      <c r="D963" s="319" t="s">
        <v>3711</v>
      </c>
      <c r="E963" s="211" t="s">
        <v>3712</v>
      </c>
      <c r="F963" s="211" t="s">
        <v>699</v>
      </c>
      <c r="G963" s="211">
        <v>0</v>
      </c>
      <c r="H963" s="211">
        <v>0</v>
      </c>
      <c r="I963" s="211">
        <v>0</v>
      </c>
      <c r="J963" s="211">
        <v>1</v>
      </c>
      <c r="K963" s="211">
        <v>0</v>
      </c>
      <c r="L963" s="211">
        <v>0</v>
      </c>
      <c r="M963" s="211">
        <v>0</v>
      </c>
      <c r="N963" s="211">
        <v>0</v>
      </c>
      <c r="O963" s="211">
        <v>0</v>
      </c>
      <c r="P963" s="211">
        <v>0</v>
      </c>
      <c r="Q963" s="211">
        <v>0</v>
      </c>
      <c r="R963" s="211">
        <v>0</v>
      </c>
      <c r="S963" s="211">
        <v>0</v>
      </c>
      <c r="T963" s="211">
        <v>0</v>
      </c>
      <c r="U963" s="211">
        <v>0</v>
      </c>
      <c r="V963" s="211">
        <v>1</v>
      </c>
      <c r="W963" s="211">
        <v>0</v>
      </c>
      <c r="X963" s="211">
        <v>0</v>
      </c>
      <c r="Y963" s="211">
        <v>62456.31</v>
      </c>
    </row>
    <row r="964" spans="2:25" s="189" customFormat="1" x14ac:dyDescent="0.35">
      <c r="B964" s="211" t="s">
        <v>282</v>
      </c>
      <c r="C964" s="319" t="s">
        <v>3713</v>
      </c>
      <c r="D964" s="319" t="s">
        <v>3714</v>
      </c>
      <c r="E964" s="211" t="s">
        <v>3715</v>
      </c>
      <c r="F964" s="211" t="s">
        <v>701</v>
      </c>
      <c r="G964" s="211">
        <v>0</v>
      </c>
      <c r="H964" s="211">
        <v>0</v>
      </c>
      <c r="I964" s="211">
        <v>0</v>
      </c>
      <c r="J964" s="211">
        <v>1</v>
      </c>
      <c r="K964" s="211">
        <v>0</v>
      </c>
      <c r="L964" s="211">
        <v>0</v>
      </c>
      <c r="M964" s="211">
        <v>0</v>
      </c>
      <c r="N964" s="211">
        <v>0</v>
      </c>
      <c r="O964" s="211">
        <v>0</v>
      </c>
      <c r="P964" s="211">
        <v>0</v>
      </c>
      <c r="Q964" s="211">
        <v>0</v>
      </c>
      <c r="R964" s="211">
        <v>0</v>
      </c>
      <c r="S964" s="211">
        <v>0</v>
      </c>
      <c r="T964" s="211">
        <v>0</v>
      </c>
      <c r="U964" s="211">
        <v>0</v>
      </c>
      <c r="V964" s="211">
        <v>1</v>
      </c>
      <c r="W964" s="211">
        <v>0</v>
      </c>
      <c r="X964" s="211">
        <v>0</v>
      </c>
      <c r="Y964" s="211">
        <v>77496.160000000003</v>
      </c>
    </row>
    <row r="965" spans="2:25" s="189" customFormat="1" x14ac:dyDescent="0.35">
      <c r="B965" s="211" t="s">
        <v>282</v>
      </c>
      <c r="C965" s="319" t="s">
        <v>3716</v>
      </c>
      <c r="D965" s="319" t="s">
        <v>3717</v>
      </c>
      <c r="E965" s="211" t="s">
        <v>3718</v>
      </c>
      <c r="F965" s="211" t="s">
        <v>701</v>
      </c>
      <c r="G965" s="211">
        <v>0</v>
      </c>
      <c r="H965" s="211">
        <v>0</v>
      </c>
      <c r="I965" s="211">
        <v>0</v>
      </c>
      <c r="J965" s="211">
        <v>1</v>
      </c>
      <c r="K965" s="211">
        <v>0</v>
      </c>
      <c r="L965" s="211">
        <v>0</v>
      </c>
      <c r="M965" s="211">
        <v>0</v>
      </c>
      <c r="N965" s="211">
        <v>0</v>
      </c>
      <c r="O965" s="211">
        <v>0</v>
      </c>
      <c r="P965" s="211">
        <v>0</v>
      </c>
      <c r="Q965" s="211">
        <v>0</v>
      </c>
      <c r="R965" s="211">
        <v>0</v>
      </c>
      <c r="S965" s="211">
        <v>0</v>
      </c>
      <c r="T965" s="211">
        <v>0</v>
      </c>
      <c r="U965" s="211">
        <v>0</v>
      </c>
      <c r="V965" s="211">
        <v>1</v>
      </c>
      <c r="W965" s="211">
        <v>0</v>
      </c>
      <c r="X965" s="211">
        <v>0</v>
      </c>
      <c r="Y965" s="211">
        <v>109658.6</v>
      </c>
    </row>
    <row r="966" spans="2:25" s="189" customFormat="1" x14ac:dyDescent="0.35">
      <c r="B966" s="211" t="s">
        <v>282</v>
      </c>
      <c r="C966" s="319" t="s">
        <v>3719</v>
      </c>
      <c r="D966" s="319" t="s">
        <v>3720</v>
      </c>
      <c r="E966" s="211" t="s">
        <v>3721</v>
      </c>
      <c r="F966" s="211" t="s">
        <v>886</v>
      </c>
      <c r="G966" s="211">
        <v>0</v>
      </c>
      <c r="H966" s="211">
        <v>0</v>
      </c>
      <c r="I966" s="211">
        <v>0</v>
      </c>
      <c r="J966" s="211">
        <v>0</v>
      </c>
      <c r="K966" s="211">
        <v>0</v>
      </c>
      <c r="L966" s="211">
        <v>0</v>
      </c>
      <c r="M966" s="211">
        <v>0</v>
      </c>
      <c r="N966" s="211">
        <v>0</v>
      </c>
      <c r="O966" s="211">
        <v>0</v>
      </c>
      <c r="P966" s="211">
        <v>0</v>
      </c>
      <c r="Q966" s="211">
        <v>0</v>
      </c>
      <c r="R966" s="211">
        <v>0</v>
      </c>
      <c r="S966" s="211">
        <v>1</v>
      </c>
      <c r="T966" s="211">
        <v>0</v>
      </c>
      <c r="U966" s="211">
        <v>0</v>
      </c>
      <c r="V966" s="211">
        <v>1</v>
      </c>
      <c r="W966" s="211">
        <v>0</v>
      </c>
      <c r="X966" s="211">
        <v>0</v>
      </c>
      <c r="Y966" s="211">
        <v>94865.4</v>
      </c>
    </row>
    <row r="967" spans="2:25" s="189" customFormat="1" x14ac:dyDescent="0.35">
      <c r="B967" s="211" t="s">
        <v>282</v>
      </c>
      <c r="C967" s="319" t="s">
        <v>3722</v>
      </c>
      <c r="D967" s="319" t="s">
        <v>3723</v>
      </c>
      <c r="E967" s="211" t="s">
        <v>3724</v>
      </c>
      <c r="F967" s="211" t="s">
        <v>703</v>
      </c>
      <c r="G967" s="211">
        <v>0</v>
      </c>
      <c r="H967" s="211">
        <v>0</v>
      </c>
      <c r="I967" s="211">
        <v>0</v>
      </c>
      <c r="J967" s="211">
        <v>1</v>
      </c>
      <c r="K967" s="211">
        <v>0</v>
      </c>
      <c r="L967" s="211">
        <v>0</v>
      </c>
      <c r="M967" s="211">
        <v>0</v>
      </c>
      <c r="N967" s="211">
        <v>0</v>
      </c>
      <c r="O967" s="211">
        <v>0</v>
      </c>
      <c r="P967" s="211">
        <v>0</v>
      </c>
      <c r="Q967" s="211">
        <v>0</v>
      </c>
      <c r="R967" s="211">
        <v>0</v>
      </c>
      <c r="S967" s="211">
        <v>0</v>
      </c>
      <c r="T967" s="211">
        <v>0</v>
      </c>
      <c r="U967" s="211">
        <v>0</v>
      </c>
      <c r="V967" s="211">
        <v>1</v>
      </c>
      <c r="W967" s="211">
        <v>0</v>
      </c>
      <c r="X967" s="211">
        <v>0</v>
      </c>
      <c r="Y967" s="211">
        <v>51863.7</v>
      </c>
    </row>
    <row r="968" spans="2:25" s="189" customFormat="1" x14ac:dyDescent="0.35">
      <c r="B968" s="211" t="s">
        <v>282</v>
      </c>
      <c r="C968" s="319" t="s">
        <v>3725</v>
      </c>
      <c r="D968" s="319" t="s">
        <v>3726</v>
      </c>
      <c r="E968" s="211" t="s">
        <v>3727</v>
      </c>
      <c r="F968" s="211" t="s">
        <v>703</v>
      </c>
      <c r="G968" s="211">
        <v>0</v>
      </c>
      <c r="H968" s="211">
        <v>0</v>
      </c>
      <c r="I968" s="211">
        <v>0</v>
      </c>
      <c r="J968" s="211">
        <v>1</v>
      </c>
      <c r="K968" s="211">
        <v>0</v>
      </c>
      <c r="L968" s="211">
        <v>0</v>
      </c>
      <c r="M968" s="211">
        <v>0</v>
      </c>
      <c r="N968" s="211">
        <v>0</v>
      </c>
      <c r="O968" s="211">
        <v>0</v>
      </c>
      <c r="P968" s="211">
        <v>0</v>
      </c>
      <c r="Q968" s="211">
        <v>0</v>
      </c>
      <c r="R968" s="211">
        <v>0</v>
      </c>
      <c r="S968" s="211">
        <v>0</v>
      </c>
      <c r="T968" s="211">
        <v>0</v>
      </c>
      <c r="U968" s="211">
        <v>0</v>
      </c>
      <c r="V968" s="211">
        <v>1</v>
      </c>
      <c r="W968" s="211">
        <v>0</v>
      </c>
      <c r="X968" s="211">
        <v>0</v>
      </c>
      <c r="Y968" s="211">
        <v>53465.82</v>
      </c>
    </row>
    <row r="969" spans="2:25" s="189" customFormat="1" x14ac:dyDescent="0.35">
      <c r="B969" s="211" t="s">
        <v>282</v>
      </c>
      <c r="C969" s="319" t="s">
        <v>3728</v>
      </c>
      <c r="D969" s="319" t="s">
        <v>3729</v>
      </c>
      <c r="E969" s="211" t="s">
        <v>3730</v>
      </c>
      <c r="F969" s="211" t="s">
        <v>886</v>
      </c>
      <c r="G969" s="211">
        <v>0</v>
      </c>
      <c r="H969" s="211">
        <v>0</v>
      </c>
      <c r="I969" s="211">
        <v>0</v>
      </c>
      <c r="J969" s="211">
        <v>1</v>
      </c>
      <c r="K969" s="211">
        <v>0</v>
      </c>
      <c r="L969" s="211">
        <v>0</v>
      </c>
      <c r="M969" s="211">
        <v>0</v>
      </c>
      <c r="N969" s="211">
        <v>0</v>
      </c>
      <c r="O969" s="211">
        <v>0</v>
      </c>
      <c r="P969" s="211">
        <v>0</v>
      </c>
      <c r="Q969" s="211">
        <v>0</v>
      </c>
      <c r="R969" s="211">
        <v>0</v>
      </c>
      <c r="S969" s="211">
        <v>0</v>
      </c>
      <c r="T969" s="211">
        <v>0</v>
      </c>
      <c r="U969" s="211">
        <v>0</v>
      </c>
      <c r="V969" s="211">
        <v>1</v>
      </c>
      <c r="W969" s="211">
        <v>0</v>
      </c>
      <c r="X969" s="211">
        <v>0</v>
      </c>
      <c r="Y969" s="211">
        <v>227123.38</v>
      </c>
    </row>
    <row r="970" spans="2:25" s="189" customFormat="1" x14ac:dyDescent="0.35">
      <c r="B970" s="211" t="s">
        <v>282</v>
      </c>
      <c r="C970" s="319" t="s">
        <v>3731</v>
      </c>
      <c r="D970" s="319" t="s">
        <v>3732</v>
      </c>
      <c r="E970" s="211" t="s">
        <v>3733</v>
      </c>
      <c r="F970" s="211" t="s">
        <v>698</v>
      </c>
      <c r="G970" s="211">
        <v>0</v>
      </c>
      <c r="H970" s="211">
        <v>0</v>
      </c>
      <c r="I970" s="211">
        <v>0</v>
      </c>
      <c r="J970" s="211">
        <v>0</v>
      </c>
      <c r="K970" s="211">
        <v>0</v>
      </c>
      <c r="L970" s="211">
        <v>0</v>
      </c>
      <c r="M970" s="211">
        <v>0</v>
      </c>
      <c r="N970" s="211">
        <v>0</v>
      </c>
      <c r="O970" s="211">
        <v>0</v>
      </c>
      <c r="P970" s="211">
        <v>0</v>
      </c>
      <c r="Q970" s="211">
        <v>0</v>
      </c>
      <c r="R970" s="211">
        <v>0</v>
      </c>
      <c r="S970" s="211">
        <v>1</v>
      </c>
      <c r="T970" s="211">
        <v>0</v>
      </c>
      <c r="U970" s="211">
        <v>0</v>
      </c>
      <c r="V970" s="211">
        <v>1</v>
      </c>
      <c r="W970" s="211">
        <v>0</v>
      </c>
      <c r="X970" s="211">
        <v>0</v>
      </c>
      <c r="Y970" s="211">
        <v>107299.5</v>
      </c>
    </row>
    <row r="971" spans="2:25" s="189" customFormat="1" x14ac:dyDescent="0.35">
      <c r="B971" s="211" t="s">
        <v>282</v>
      </c>
      <c r="C971" s="319" t="s">
        <v>3734</v>
      </c>
      <c r="D971" s="319" t="s">
        <v>3735</v>
      </c>
      <c r="E971" s="211" t="s">
        <v>3736</v>
      </c>
      <c r="F971" s="211" t="s">
        <v>704</v>
      </c>
      <c r="G971" s="211">
        <v>0</v>
      </c>
      <c r="H971" s="211">
        <v>0</v>
      </c>
      <c r="I971" s="211">
        <v>0</v>
      </c>
      <c r="J971" s="211">
        <v>1</v>
      </c>
      <c r="K971" s="211">
        <v>0</v>
      </c>
      <c r="L971" s="211">
        <v>0</v>
      </c>
      <c r="M971" s="211">
        <v>0</v>
      </c>
      <c r="N971" s="211">
        <v>0</v>
      </c>
      <c r="O971" s="211">
        <v>0</v>
      </c>
      <c r="P971" s="211">
        <v>0</v>
      </c>
      <c r="Q971" s="211">
        <v>0</v>
      </c>
      <c r="R971" s="211">
        <v>0</v>
      </c>
      <c r="S971" s="211">
        <v>0</v>
      </c>
      <c r="T971" s="211">
        <v>0</v>
      </c>
      <c r="U971" s="211">
        <v>0</v>
      </c>
      <c r="V971" s="211">
        <v>1</v>
      </c>
      <c r="W971" s="211">
        <v>0</v>
      </c>
      <c r="X971" s="211">
        <v>0</v>
      </c>
      <c r="Y971" s="211">
        <v>55416.21</v>
      </c>
    </row>
    <row r="972" spans="2:25" s="189" customFormat="1" x14ac:dyDescent="0.35">
      <c r="B972" s="211" t="s">
        <v>282</v>
      </c>
      <c r="C972" s="319" t="s">
        <v>3737</v>
      </c>
      <c r="D972" s="319" t="s">
        <v>3738</v>
      </c>
      <c r="E972" s="211" t="s">
        <v>3739</v>
      </c>
      <c r="F972" s="211" t="s">
        <v>703</v>
      </c>
      <c r="G972" s="211">
        <v>0</v>
      </c>
      <c r="H972" s="211">
        <v>0</v>
      </c>
      <c r="I972" s="211">
        <v>0</v>
      </c>
      <c r="J972" s="211">
        <v>0</v>
      </c>
      <c r="K972" s="211">
        <v>0</v>
      </c>
      <c r="L972" s="211">
        <v>0</v>
      </c>
      <c r="M972" s="211">
        <v>1</v>
      </c>
      <c r="N972" s="211">
        <v>27</v>
      </c>
      <c r="O972" s="211">
        <v>0</v>
      </c>
      <c r="P972" s="211">
        <v>0</v>
      </c>
      <c r="Q972" s="211">
        <v>0</v>
      </c>
      <c r="R972" s="211">
        <v>0</v>
      </c>
      <c r="S972" s="211">
        <v>0</v>
      </c>
      <c r="T972" s="211">
        <v>0</v>
      </c>
      <c r="U972" s="211">
        <v>0</v>
      </c>
      <c r="V972" s="211">
        <v>1</v>
      </c>
      <c r="W972" s="211">
        <v>27</v>
      </c>
      <c r="X972" s="211">
        <v>0</v>
      </c>
      <c r="Y972" s="211">
        <v>58620.22</v>
      </c>
    </row>
    <row r="973" spans="2:25" s="189" customFormat="1" x14ac:dyDescent="0.35">
      <c r="B973" s="211" t="s">
        <v>282</v>
      </c>
      <c r="C973" s="319" t="s">
        <v>3740</v>
      </c>
      <c r="D973" s="319" t="s">
        <v>3741</v>
      </c>
      <c r="E973" s="211" t="s">
        <v>3742</v>
      </c>
      <c r="F973" s="211" t="s">
        <v>701</v>
      </c>
      <c r="G973" s="211">
        <v>0</v>
      </c>
      <c r="H973" s="211">
        <v>0</v>
      </c>
      <c r="I973" s="211">
        <v>0</v>
      </c>
      <c r="J973" s="211">
        <v>1</v>
      </c>
      <c r="K973" s="211">
        <v>0</v>
      </c>
      <c r="L973" s="211">
        <v>0</v>
      </c>
      <c r="M973" s="211">
        <v>0</v>
      </c>
      <c r="N973" s="211">
        <v>0</v>
      </c>
      <c r="O973" s="211">
        <v>0</v>
      </c>
      <c r="P973" s="211">
        <v>0</v>
      </c>
      <c r="Q973" s="211">
        <v>0</v>
      </c>
      <c r="R973" s="211">
        <v>0</v>
      </c>
      <c r="S973" s="211">
        <v>0</v>
      </c>
      <c r="T973" s="211">
        <v>0</v>
      </c>
      <c r="U973" s="211">
        <v>0</v>
      </c>
      <c r="V973" s="211">
        <v>1</v>
      </c>
      <c r="W973" s="211">
        <v>0</v>
      </c>
      <c r="X973" s="211">
        <v>0</v>
      </c>
      <c r="Y973" s="211">
        <v>53152.37</v>
      </c>
    </row>
    <row r="974" spans="2:25" s="189" customFormat="1" x14ac:dyDescent="0.35">
      <c r="B974" s="211" t="s">
        <v>282</v>
      </c>
      <c r="C974" s="319" t="s">
        <v>3743</v>
      </c>
      <c r="D974" s="319" t="s">
        <v>3744</v>
      </c>
      <c r="E974" s="211" t="s">
        <v>3745</v>
      </c>
      <c r="F974" s="211" t="s">
        <v>888</v>
      </c>
      <c r="G974" s="211">
        <v>0</v>
      </c>
      <c r="H974" s="211">
        <v>0</v>
      </c>
      <c r="I974" s="211">
        <v>0</v>
      </c>
      <c r="J974" s="211">
        <v>0</v>
      </c>
      <c r="K974" s="211">
        <v>0</v>
      </c>
      <c r="L974" s="211">
        <v>0</v>
      </c>
      <c r="M974" s="211">
        <v>1</v>
      </c>
      <c r="N974" s="211">
        <v>20</v>
      </c>
      <c r="O974" s="211">
        <v>0</v>
      </c>
      <c r="P974" s="211">
        <v>0</v>
      </c>
      <c r="Q974" s="211">
        <v>0</v>
      </c>
      <c r="R974" s="211">
        <v>0</v>
      </c>
      <c r="S974" s="211">
        <v>0</v>
      </c>
      <c r="T974" s="211">
        <v>0</v>
      </c>
      <c r="U974" s="211">
        <v>0</v>
      </c>
      <c r="V974" s="211">
        <v>1</v>
      </c>
      <c r="W974" s="211">
        <v>20</v>
      </c>
      <c r="X974" s="211">
        <v>0</v>
      </c>
      <c r="Y974" s="211">
        <v>41436.089999999997</v>
      </c>
    </row>
    <row r="975" spans="2:25" s="189" customFormat="1" x14ac:dyDescent="0.35">
      <c r="B975" s="211" t="s">
        <v>282</v>
      </c>
      <c r="C975" s="319" t="s">
        <v>3746</v>
      </c>
      <c r="D975" s="319" t="s">
        <v>3747</v>
      </c>
      <c r="E975" s="211" t="s">
        <v>3748</v>
      </c>
      <c r="F975" s="211" t="s">
        <v>704</v>
      </c>
      <c r="G975" s="211">
        <v>0</v>
      </c>
      <c r="H975" s="211">
        <v>0</v>
      </c>
      <c r="I975" s="211">
        <v>0</v>
      </c>
      <c r="J975" s="211">
        <v>0</v>
      </c>
      <c r="K975" s="211">
        <v>0</v>
      </c>
      <c r="L975" s="211">
        <v>0</v>
      </c>
      <c r="M975" s="211">
        <v>1</v>
      </c>
      <c r="N975" s="211">
        <v>18</v>
      </c>
      <c r="O975" s="211">
        <v>0</v>
      </c>
      <c r="P975" s="211">
        <v>0</v>
      </c>
      <c r="Q975" s="211">
        <v>0</v>
      </c>
      <c r="R975" s="211">
        <v>0</v>
      </c>
      <c r="S975" s="211">
        <v>0</v>
      </c>
      <c r="T975" s="211">
        <v>0</v>
      </c>
      <c r="U975" s="211">
        <v>0</v>
      </c>
      <c r="V975" s="211">
        <v>1</v>
      </c>
      <c r="W975" s="211">
        <v>18</v>
      </c>
      <c r="X975" s="211">
        <v>0</v>
      </c>
      <c r="Y975" s="211">
        <v>37397.839999999997</v>
      </c>
    </row>
    <row r="976" spans="2:25" s="189" customFormat="1" x14ac:dyDescent="0.35">
      <c r="B976" s="211" t="s">
        <v>282</v>
      </c>
      <c r="C976" s="319" t="s">
        <v>3749</v>
      </c>
      <c r="D976" s="319" t="s">
        <v>3750</v>
      </c>
      <c r="E976" s="211" t="s">
        <v>3751</v>
      </c>
      <c r="F976" s="211" t="s">
        <v>709</v>
      </c>
      <c r="G976" s="211">
        <v>0</v>
      </c>
      <c r="H976" s="211">
        <v>0</v>
      </c>
      <c r="I976" s="211">
        <v>0</v>
      </c>
      <c r="J976" s="211">
        <v>0</v>
      </c>
      <c r="K976" s="211">
        <v>0</v>
      </c>
      <c r="L976" s="211">
        <v>0</v>
      </c>
      <c r="M976" s="211">
        <v>0</v>
      </c>
      <c r="N976" s="211">
        <v>0</v>
      </c>
      <c r="O976" s="211">
        <v>0</v>
      </c>
      <c r="P976" s="211">
        <v>0</v>
      </c>
      <c r="Q976" s="211">
        <v>0</v>
      </c>
      <c r="R976" s="211">
        <v>0</v>
      </c>
      <c r="S976" s="211">
        <v>1</v>
      </c>
      <c r="T976" s="211">
        <v>0</v>
      </c>
      <c r="U976" s="211">
        <v>0</v>
      </c>
      <c r="V976" s="211">
        <v>1</v>
      </c>
      <c r="W976" s="211">
        <v>0</v>
      </c>
      <c r="X976" s="211">
        <v>0</v>
      </c>
      <c r="Y976" s="211">
        <v>117442.98</v>
      </c>
    </row>
    <row r="977" spans="2:25" s="189" customFormat="1" x14ac:dyDescent="0.35">
      <c r="B977" s="211" t="s">
        <v>282</v>
      </c>
      <c r="C977" s="319" t="s">
        <v>3752</v>
      </c>
      <c r="D977" s="319" t="s">
        <v>3753</v>
      </c>
      <c r="E977" s="211" t="s">
        <v>3754</v>
      </c>
      <c r="F977" s="211" t="s">
        <v>699</v>
      </c>
      <c r="G977" s="211">
        <v>0</v>
      </c>
      <c r="H977" s="211">
        <v>0</v>
      </c>
      <c r="I977" s="211">
        <v>0</v>
      </c>
      <c r="J977" s="211">
        <v>1</v>
      </c>
      <c r="K977" s="211">
        <v>0</v>
      </c>
      <c r="L977" s="211">
        <v>0</v>
      </c>
      <c r="M977" s="211">
        <v>0</v>
      </c>
      <c r="N977" s="211">
        <v>0</v>
      </c>
      <c r="O977" s="211">
        <v>0</v>
      </c>
      <c r="P977" s="211">
        <v>0</v>
      </c>
      <c r="Q977" s="211">
        <v>0</v>
      </c>
      <c r="R977" s="211">
        <v>0</v>
      </c>
      <c r="S977" s="211">
        <v>0</v>
      </c>
      <c r="T977" s="211">
        <v>0</v>
      </c>
      <c r="U977" s="211">
        <v>0</v>
      </c>
      <c r="V977" s="211">
        <v>1</v>
      </c>
      <c r="W977" s="211">
        <v>0</v>
      </c>
      <c r="X977" s="211">
        <v>0</v>
      </c>
      <c r="Y977" s="211">
        <v>51568.39</v>
      </c>
    </row>
    <row r="978" spans="2:25" s="189" customFormat="1" x14ac:dyDescent="0.35">
      <c r="B978" s="211" t="s">
        <v>282</v>
      </c>
      <c r="C978" s="319" t="s">
        <v>3755</v>
      </c>
      <c r="D978" s="319" t="s">
        <v>3756</v>
      </c>
      <c r="E978" s="211" t="s">
        <v>3757</v>
      </c>
      <c r="F978" s="211" t="s">
        <v>704</v>
      </c>
      <c r="G978" s="211">
        <v>0</v>
      </c>
      <c r="H978" s="211">
        <v>0</v>
      </c>
      <c r="I978" s="211">
        <v>0</v>
      </c>
      <c r="J978" s="211">
        <v>1</v>
      </c>
      <c r="K978" s="211">
        <v>0</v>
      </c>
      <c r="L978" s="211">
        <v>0</v>
      </c>
      <c r="M978" s="211">
        <v>0</v>
      </c>
      <c r="N978" s="211">
        <v>0</v>
      </c>
      <c r="O978" s="211">
        <v>0</v>
      </c>
      <c r="P978" s="211">
        <v>0</v>
      </c>
      <c r="Q978" s="211">
        <v>0</v>
      </c>
      <c r="R978" s="211">
        <v>0</v>
      </c>
      <c r="S978" s="211">
        <v>0</v>
      </c>
      <c r="T978" s="211">
        <v>0</v>
      </c>
      <c r="U978" s="211">
        <v>0</v>
      </c>
      <c r="V978" s="211">
        <v>1</v>
      </c>
      <c r="W978" s="211">
        <v>0</v>
      </c>
      <c r="X978" s="211">
        <v>0</v>
      </c>
      <c r="Y978" s="211">
        <v>109658.6</v>
      </c>
    </row>
    <row r="979" spans="2:25" s="189" customFormat="1" x14ac:dyDescent="0.35">
      <c r="B979" s="211" t="s">
        <v>282</v>
      </c>
      <c r="C979" s="319" t="s">
        <v>3758</v>
      </c>
      <c r="D979" s="319" t="s">
        <v>3759</v>
      </c>
      <c r="E979" s="211" t="s">
        <v>3760</v>
      </c>
      <c r="F979" s="211" t="s">
        <v>698</v>
      </c>
      <c r="G979" s="211">
        <v>0</v>
      </c>
      <c r="H979" s="211">
        <v>0</v>
      </c>
      <c r="I979" s="211">
        <v>0</v>
      </c>
      <c r="J979" s="211">
        <v>1</v>
      </c>
      <c r="K979" s="211">
        <v>0</v>
      </c>
      <c r="L979" s="211">
        <v>0</v>
      </c>
      <c r="M979" s="211">
        <v>0</v>
      </c>
      <c r="N979" s="211">
        <v>0</v>
      </c>
      <c r="O979" s="211">
        <v>0</v>
      </c>
      <c r="P979" s="211">
        <v>0</v>
      </c>
      <c r="Q979" s="211">
        <v>0</v>
      </c>
      <c r="R979" s="211">
        <v>0</v>
      </c>
      <c r="S979" s="211">
        <v>0</v>
      </c>
      <c r="T979" s="211">
        <v>0</v>
      </c>
      <c r="U979" s="211">
        <v>0</v>
      </c>
      <c r="V979" s="211">
        <v>1</v>
      </c>
      <c r="W979" s="211">
        <v>0</v>
      </c>
      <c r="X979" s="211">
        <v>0</v>
      </c>
      <c r="Y979" s="211">
        <v>107276.62</v>
      </c>
    </row>
    <row r="980" spans="2:25" s="189" customFormat="1" x14ac:dyDescent="0.35">
      <c r="B980" s="211" t="s">
        <v>282</v>
      </c>
      <c r="C980" s="319" t="s">
        <v>3761</v>
      </c>
      <c r="D980" s="319" t="s">
        <v>3762</v>
      </c>
      <c r="E980" s="211" t="s">
        <v>3763</v>
      </c>
      <c r="F980" s="211" t="s">
        <v>701</v>
      </c>
      <c r="G980" s="211">
        <v>0</v>
      </c>
      <c r="H980" s="211">
        <v>0</v>
      </c>
      <c r="I980" s="211">
        <v>0</v>
      </c>
      <c r="J980" s="211">
        <v>1</v>
      </c>
      <c r="K980" s="211">
        <v>0</v>
      </c>
      <c r="L980" s="211">
        <v>0</v>
      </c>
      <c r="M980" s="211">
        <v>0</v>
      </c>
      <c r="N980" s="211">
        <v>0</v>
      </c>
      <c r="O980" s="211">
        <v>0</v>
      </c>
      <c r="P980" s="211">
        <v>0</v>
      </c>
      <c r="Q980" s="211">
        <v>0</v>
      </c>
      <c r="R980" s="211">
        <v>0</v>
      </c>
      <c r="S980" s="211">
        <v>0</v>
      </c>
      <c r="T980" s="211">
        <v>0</v>
      </c>
      <c r="U980" s="211">
        <v>0</v>
      </c>
      <c r="V980" s="211">
        <v>1</v>
      </c>
      <c r="W980" s="211">
        <v>0</v>
      </c>
      <c r="X980" s="211">
        <v>0</v>
      </c>
      <c r="Y980" s="211">
        <v>77496.160000000003</v>
      </c>
    </row>
    <row r="981" spans="2:25" s="189" customFormat="1" x14ac:dyDescent="0.35">
      <c r="B981" s="211" t="s">
        <v>282</v>
      </c>
      <c r="C981" s="319" t="s">
        <v>3764</v>
      </c>
      <c r="D981" s="319" t="s">
        <v>3765</v>
      </c>
      <c r="E981" s="211" t="s">
        <v>3766</v>
      </c>
      <c r="F981" s="211" t="s">
        <v>706</v>
      </c>
      <c r="G981" s="211">
        <v>0</v>
      </c>
      <c r="H981" s="211">
        <v>0</v>
      </c>
      <c r="I981" s="211">
        <v>0</v>
      </c>
      <c r="J981" s="211">
        <v>0</v>
      </c>
      <c r="K981" s="211">
        <v>0</v>
      </c>
      <c r="L981" s="211">
        <v>0</v>
      </c>
      <c r="M981" s="211">
        <v>1</v>
      </c>
      <c r="N981" s="211">
        <v>19</v>
      </c>
      <c r="O981" s="211">
        <v>0</v>
      </c>
      <c r="P981" s="211">
        <v>0</v>
      </c>
      <c r="Q981" s="211">
        <v>0</v>
      </c>
      <c r="R981" s="211">
        <v>0</v>
      </c>
      <c r="S981" s="211">
        <v>0</v>
      </c>
      <c r="T981" s="211">
        <v>0</v>
      </c>
      <c r="U981" s="211">
        <v>0</v>
      </c>
      <c r="V981" s="211">
        <v>1</v>
      </c>
      <c r="W981" s="211">
        <v>19</v>
      </c>
      <c r="X981" s="211">
        <v>0</v>
      </c>
      <c r="Y981" s="211">
        <v>47360.19</v>
      </c>
    </row>
    <row r="982" spans="2:25" s="189" customFormat="1" x14ac:dyDescent="0.35">
      <c r="B982" s="211" t="s">
        <v>282</v>
      </c>
      <c r="C982" s="319" t="s">
        <v>3767</v>
      </c>
      <c r="D982" s="319" t="s">
        <v>3768</v>
      </c>
      <c r="E982" s="211" t="s">
        <v>3769</v>
      </c>
      <c r="F982" s="211" t="s">
        <v>699</v>
      </c>
      <c r="G982" s="211">
        <v>0</v>
      </c>
      <c r="H982" s="211">
        <v>0</v>
      </c>
      <c r="I982" s="211">
        <v>0</v>
      </c>
      <c r="J982" s="211">
        <v>1</v>
      </c>
      <c r="K982" s="211">
        <v>0</v>
      </c>
      <c r="L982" s="211">
        <v>0</v>
      </c>
      <c r="M982" s="211">
        <v>0</v>
      </c>
      <c r="N982" s="211">
        <v>0</v>
      </c>
      <c r="O982" s="211">
        <v>0</v>
      </c>
      <c r="P982" s="211">
        <v>0</v>
      </c>
      <c r="Q982" s="211">
        <v>0</v>
      </c>
      <c r="R982" s="211">
        <v>0</v>
      </c>
      <c r="S982" s="211">
        <v>0</v>
      </c>
      <c r="T982" s="211">
        <v>0</v>
      </c>
      <c r="U982" s="211">
        <v>0</v>
      </c>
      <c r="V982" s="211">
        <v>1</v>
      </c>
      <c r="W982" s="211">
        <v>0</v>
      </c>
      <c r="X982" s="211">
        <v>0</v>
      </c>
      <c r="Y982" s="211">
        <v>59362.66</v>
      </c>
    </row>
    <row r="983" spans="2:25" s="189" customFormat="1" x14ac:dyDescent="0.35">
      <c r="B983" s="211" t="s">
        <v>282</v>
      </c>
      <c r="C983" s="319" t="s">
        <v>3770</v>
      </c>
      <c r="D983" s="319" t="s">
        <v>3771</v>
      </c>
      <c r="E983" s="211" t="s">
        <v>3772</v>
      </c>
      <c r="F983" s="211" t="s">
        <v>700</v>
      </c>
      <c r="G983" s="211">
        <v>0</v>
      </c>
      <c r="H983" s="211">
        <v>0</v>
      </c>
      <c r="I983" s="211">
        <v>0</v>
      </c>
      <c r="J983" s="211">
        <v>1</v>
      </c>
      <c r="K983" s="211">
        <v>0</v>
      </c>
      <c r="L983" s="211">
        <v>0</v>
      </c>
      <c r="M983" s="211">
        <v>0</v>
      </c>
      <c r="N983" s="211">
        <v>0</v>
      </c>
      <c r="O983" s="211">
        <v>0</v>
      </c>
      <c r="P983" s="211">
        <v>0</v>
      </c>
      <c r="Q983" s="211">
        <v>0</v>
      </c>
      <c r="R983" s="211">
        <v>0</v>
      </c>
      <c r="S983" s="211">
        <v>0</v>
      </c>
      <c r="T983" s="211">
        <v>0</v>
      </c>
      <c r="U983" s="211">
        <v>0</v>
      </c>
      <c r="V983" s="211">
        <v>1</v>
      </c>
      <c r="W983" s="211">
        <v>0</v>
      </c>
      <c r="X983" s="211">
        <v>0</v>
      </c>
      <c r="Y983" s="211">
        <v>138552.6</v>
      </c>
    </row>
    <row r="984" spans="2:25" s="189" customFormat="1" x14ac:dyDescent="0.35">
      <c r="B984" s="211" t="s">
        <v>282</v>
      </c>
      <c r="C984" s="319" t="s">
        <v>3773</v>
      </c>
      <c r="D984" s="319" t="s">
        <v>3774</v>
      </c>
      <c r="E984" s="211" t="s">
        <v>3775</v>
      </c>
      <c r="F984" s="211" t="s">
        <v>710</v>
      </c>
      <c r="G984" s="211">
        <v>0</v>
      </c>
      <c r="H984" s="211">
        <v>0</v>
      </c>
      <c r="I984" s="211">
        <v>0</v>
      </c>
      <c r="J984" s="211">
        <v>0</v>
      </c>
      <c r="K984" s="211">
        <v>0</v>
      </c>
      <c r="L984" s="211">
        <v>0</v>
      </c>
      <c r="M984" s="211">
        <v>1</v>
      </c>
      <c r="N984" s="211">
        <v>23</v>
      </c>
      <c r="O984" s="211">
        <v>0</v>
      </c>
      <c r="P984" s="211">
        <v>0</v>
      </c>
      <c r="Q984" s="211">
        <v>0</v>
      </c>
      <c r="R984" s="211">
        <v>0</v>
      </c>
      <c r="S984" s="211">
        <v>0</v>
      </c>
      <c r="T984" s="211">
        <v>0</v>
      </c>
      <c r="U984" s="211">
        <v>0</v>
      </c>
      <c r="V984" s="211">
        <v>1</v>
      </c>
      <c r="W984" s="211">
        <v>23</v>
      </c>
      <c r="X984" s="211">
        <v>0</v>
      </c>
      <c r="Y984" s="211">
        <v>44434.06</v>
      </c>
    </row>
    <row r="985" spans="2:25" s="189" customFormat="1" x14ac:dyDescent="0.35">
      <c r="B985" s="211" t="s">
        <v>282</v>
      </c>
      <c r="C985" s="319" t="s">
        <v>3776</v>
      </c>
      <c r="D985" s="319" t="s">
        <v>3777</v>
      </c>
      <c r="E985" s="211" t="s">
        <v>3778</v>
      </c>
      <c r="F985" s="211" t="s">
        <v>707</v>
      </c>
      <c r="G985" s="211">
        <v>0</v>
      </c>
      <c r="H985" s="211">
        <v>0</v>
      </c>
      <c r="I985" s="211">
        <v>0</v>
      </c>
      <c r="J985" s="211">
        <v>1</v>
      </c>
      <c r="K985" s="211">
        <v>0</v>
      </c>
      <c r="L985" s="211">
        <v>0</v>
      </c>
      <c r="M985" s="211">
        <v>0</v>
      </c>
      <c r="N985" s="211">
        <v>0</v>
      </c>
      <c r="O985" s="211">
        <v>0</v>
      </c>
      <c r="P985" s="211">
        <v>0</v>
      </c>
      <c r="Q985" s="211">
        <v>0</v>
      </c>
      <c r="R985" s="211">
        <v>0</v>
      </c>
      <c r="S985" s="211">
        <v>0</v>
      </c>
      <c r="T985" s="211">
        <v>0</v>
      </c>
      <c r="U985" s="211">
        <v>0</v>
      </c>
      <c r="V985" s="211">
        <v>1</v>
      </c>
      <c r="W985" s="211">
        <v>0</v>
      </c>
      <c r="X985" s="211">
        <v>0</v>
      </c>
      <c r="Y985" s="211">
        <v>55038.21</v>
      </c>
    </row>
    <row r="986" spans="2:25" s="189" customFormat="1" x14ac:dyDescent="0.35">
      <c r="B986" s="211" t="s">
        <v>282</v>
      </c>
      <c r="C986" s="319" t="s">
        <v>3779</v>
      </c>
      <c r="D986" s="319" t="s">
        <v>3780</v>
      </c>
      <c r="E986" s="211" t="s">
        <v>3781</v>
      </c>
      <c r="F986" s="211" t="s">
        <v>887</v>
      </c>
      <c r="G986" s="211">
        <v>0</v>
      </c>
      <c r="H986" s="211">
        <v>0</v>
      </c>
      <c r="I986" s="211">
        <v>0</v>
      </c>
      <c r="J986" s="211">
        <v>1</v>
      </c>
      <c r="K986" s="211">
        <v>0</v>
      </c>
      <c r="L986" s="211">
        <v>0</v>
      </c>
      <c r="M986" s="211">
        <v>0</v>
      </c>
      <c r="N986" s="211">
        <v>0</v>
      </c>
      <c r="O986" s="211">
        <v>0</v>
      </c>
      <c r="P986" s="211">
        <v>0</v>
      </c>
      <c r="Q986" s="211">
        <v>0</v>
      </c>
      <c r="R986" s="211">
        <v>0</v>
      </c>
      <c r="S986" s="211">
        <v>0</v>
      </c>
      <c r="T986" s="211">
        <v>0</v>
      </c>
      <c r="U986" s="211">
        <v>0</v>
      </c>
      <c r="V986" s="211">
        <v>1</v>
      </c>
      <c r="W986" s="211">
        <v>0</v>
      </c>
      <c r="X986" s="211">
        <v>0</v>
      </c>
      <c r="Y986" s="211">
        <v>32100.3</v>
      </c>
    </row>
    <row r="987" spans="2:25" s="189" customFormat="1" x14ac:dyDescent="0.35">
      <c r="B987" s="211" t="s">
        <v>282</v>
      </c>
      <c r="C987" s="319" t="s">
        <v>3783</v>
      </c>
      <c r="D987" s="319" t="s">
        <v>3784</v>
      </c>
      <c r="E987" s="211" t="s">
        <v>3785</v>
      </c>
      <c r="F987" s="211" t="s">
        <v>710</v>
      </c>
      <c r="G987" s="211">
        <v>0</v>
      </c>
      <c r="H987" s="211">
        <v>0</v>
      </c>
      <c r="I987" s="211">
        <v>0</v>
      </c>
      <c r="J987" s="211">
        <v>0</v>
      </c>
      <c r="K987" s="211">
        <v>0</v>
      </c>
      <c r="L987" s="211">
        <v>0</v>
      </c>
      <c r="M987" s="211">
        <v>1</v>
      </c>
      <c r="N987" s="211">
        <v>26</v>
      </c>
      <c r="O987" s="211">
        <v>0</v>
      </c>
      <c r="P987" s="211">
        <v>0</v>
      </c>
      <c r="Q987" s="211">
        <v>0</v>
      </c>
      <c r="R987" s="211">
        <v>0</v>
      </c>
      <c r="S987" s="211">
        <v>0</v>
      </c>
      <c r="T987" s="211">
        <v>0</v>
      </c>
      <c r="U987" s="211">
        <v>0</v>
      </c>
      <c r="V987" s="211">
        <v>1</v>
      </c>
      <c r="W987" s="211">
        <v>26</v>
      </c>
      <c r="X987" s="211">
        <v>0</v>
      </c>
      <c r="Y987" s="211">
        <v>55694.17</v>
      </c>
    </row>
    <row r="988" spans="2:25" s="189" customFormat="1" x14ac:dyDescent="0.35">
      <c r="B988" s="211" t="s">
        <v>282</v>
      </c>
      <c r="C988" s="319" t="s">
        <v>3786</v>
      </c>
      <c r="D988" s="319" t="s">
        <v>3787</v>
      </c>
      <c r="E988" s="211" t="s">
        <v>3788</v>
      </c>
      <c r="F988" s="211" t="s">
        <v>710</v>
      </c>
      <c r="G988" s="211">
        <v>0</v>
      </c>
      <c r="H988" s="211">
        <v>0</v>
      </c>
      <c r="I988" s="211">
        <v>0</v>
      </c>
      <c r="J988" s="211">
        <v>0</v>
      </c>
      <c r="K988" s="211">
        <v>0</v>
      </c>
      <c r="L988" s="211">
        <v>0</v>
      </c>
      <c r="M988" s="211">
        <v>1</v>
      </c>
      <c r="N988" s="211">
        <v>0</v>
      </c>
      <c r="O988" s="211">
        <v>0</v>
      </c>
      <c r="P988" s="211">
        <v>0</v>
      </c>
      <c r="Q988" s="211">
        <v>0</v>
      </c>
      <c r="R988" s="211">
        <v>0</v>
      </c>
      <c r="S988" s="211">
        <v>0</v>
      </c>
      <c r="T988" s="211">
        <v>0</v>
      </c>
      <c r="U988" s="211">
        <v>0</v>
      </c>
      <c r="V988" s="211">
        <v>1</v>
      </c>
      <c r="W988" s="211">
        <v>0</v>
      </c>
      <c r="X988" s="211">
        <v>0</v>
      </c>
      <c r="Y988" s="211">
        <v>9332.15</v>
      </c>
    </row>
    <row r="989" spans="2:25" s="189" customFormat="1" x14ac:dyDescent="0.35">
      <c r="B989" s="211" t="s">
        <v>282</v>
      </c>
      <c r="C989" s="319" t="s">
        <v>3789</v>
      </c>
      <c r="D989" s="319" t="s">
        <v>3790</v>
      </c>
      <c r="E989" s="211" t="s">
        <v>3791</v>
      </c>
      <c r="F989" s="211" t="s">
        <v>710</v>
      </c>
      <c r="G989" s="211">
        <v>0</v>
      </c>
      <c r="H989" s="211">
        <v>0</v>
      </c>
      <c r="I989" s="211">
        <v>0</v>
      </c>
      <c r="J989" s="211">
        <v>1</v>
      </c>
      <c r="K989" s="211">
        <v>0</v>
      </c>
      <c r="L989" s="211">
        <v>0</v>
      </c>
      <c r="M989" s="211">
        <v>0</v>
      </c>
      <c r="N989" s="211">
        <v>0</v>
      </c>
      <c r="O989" s="211">
        <v>0</v>
      </c>
      <c r="P989" s="211">
        <v>0</v>
      </c>
      <c r="Q989" s="211">
        <v>0</v>
      </c>
      <c r="R989" s="211">
        <v>0</v>
      </c>
      <c r="S989" s="211">
        <v>0</v>
      </c>
      <c r="T989" s="211">
        <v>0</v>
      </c>
      <c r="U989" s="211">
        <v>0</v>
      </c>
      <c r="V989" s="211">
        <v>1</v>
      </c>
      <c r="W989" s="211">
        <v>0</v>
      </c>
      <c r="X989" s="211">
        <v>0</v>
      </c>
      <c r="Y989" s="211">
        <v>55416.21</v>
      </c>
    </row>
    <row r="990" spans="2:25" s="189" customFormat="1" x14ac:dyDescent="0.35">
      <c r="B990" s="211" t="s">
        <v>282</v>
      </c>
      <c r="C990" s="319" t="s">
        <v>3792</v>
      </c>
      <c r="D990" s="319" t="s">
        <v>3793</v>
      </c>
      <c r="E990" s="211" t="s">
        <v>3794</v>
      </c>
      <c r="F990" s="211" t="s">
        <v>699</v>
      </c>
      <c r="G990" s="211">
        <v>0</v>
      </c>
      <c r="H990" s="211">
        <v>0</v>
      </c>
      <c r="I990" s="211">
        <v>0</v>
      </c>
      <c r="J990" s="211">
        <v>1</v>
      </c>
      <c r="K990" s="211">
        <v>0</v>
      </c>
      <c r="L990" s="211">
        <v>0</v>
      </c>
      <c r="M990" s="211">
        <v>0</v>
      </c>
      <c r="N990" s="211">
        <v>0</v>
      </c>
      <c r="O990" s="211">
        <v>0</v>
      </c>
      <c r="P990" s="211">
        <v>0</v>
      </c>
      <c r="Q990" s="211">
        <v>0</v>
      </c>
      <c r="R990" s="211">
        <v>0</v>
      </c>
      <c r="S990" s="211">
        <v>0</v>
      </c>
      <c r="T990" s="211">
        <v>0</v>
      </c>
      <c r="U990" s="211">
        <v>0</v>
      </c>
      <c r="V990" s="211">
        <v>1</v>
      </c>
      <c r="W990" s="211">
        <v>0</v>
      </c>
      <c r="X990" s="211">
        <v>0</v>
      </c>
      <c r="Y990" s="211">
        <v>52858.82</v>
      </c>
    </row>
    <row r="991" spans="2:25" s="189" customFormat="1" x14ac:dyDescent="0.35">
      <c r="B991" s="211" t="s">
        <v>282</v>
      </c>
      <c r="C991" s="319" t="s">
        <v>3795</v>
      </c>
      <c r="D991" s="319" t="s">
        <v>3796</v>
      </c>
      <c r="E991" s="211" t="s">
        <v>3797</v>
      </c>
      <c r="F991" s="211" t="s">
        <v>708</v>
      </c>
      <c r="G991" s="211">
        <v>0</v>
      </c>
      <c r="H991" s="211">
        <v>0</v>
      </c>
      <c r="I991" s="211">
        <v>0</v>
      </c>
      <c r="J991" s="211">
        <v>0</v>
      </c>
      <c r="K991" s="211">
        <v>0</v>
      </c>
      <c r="L991" s="211">
        <v>0</v>
      </c>
      <c r="M991" s="211">
        <v>1</v>
      </c>
      <c r="N991" s="211">
        <v>25</v>
      </c>
      <c r="O991" s="211">
        <v>0</v>
      </c>
      <c r="P991" s="211">
        <v>0</v>
      </c>
      <c r="Q991" s="211">
        <v>0</v>
      </c>
      <c r="R991" s="211">
        <v>0</v>
      </c>
      <c r="S991" s="211">
        <v>0</v>
      </c>
      <c r="T991" s="211">
        <v>0</v>
      </c>
      <c r="U991" s="211">
        <v>0</v>
      </c>
      <c r="V991" s="211">
        <v>1</v>
      </c>
      <c r="W991" s="211">
        <v>25</v>
      </c>
      <c r="X991" s="211">
        <v>0</v>
      </c>
      <c r="Y991" s="211">
        <v>60329.78</v>
      </c>
    </row>
    <row r="992" spans="2:25" s="189" customFormat="1" x14ac:dyDescent="0.35">
      <c r="B992" s="211" t="s">
        <v>282</v>
      </c>
      <c r="C992" s="319" t="s">
        <v>3798</v>
      </c>
      <c r="D992" s="319" t="s">
        <v>3799</v>
      </c>
      <c r="E992" s="211" t="s">
        <v>3800</v>
      </c>
      <c r="F992" s="211" t="s">
        <v>707</v>
      </c>
      <c r="G992" s="211">
        <v>0</v>
      </c>
      <c r="H992" s="211">
        <v>0</v>
      </c>
      <c r="I992" s="211">
        <v>0</v>
      </c>
      <c r="J992" s="211">
        <v>0</v>
      </c>
      <c r="K992" s="211">
        <v>0</v>
      </c>
      <c r="L992" s="211">
        <v>0</v>
      </c>
      <c r="M992" s="211">
        <v>1</v>
      </c>
      <c r="N992" s="211">
        <v>27</v>
      </c>
      <c r="O992" s="211">
        <v>0</v>
      </c>
      <c r="P992" s="211">
        <v>0</v>
      </c>
      <c r="Q992" s="211">
        <v>0</v>
      </c>
      <c r="R992" s="211">
        <v>0</v>
      </c>
      <c r="S992" s="211">
        <v>0</v>
      </c>
      <c r="T992" s="211">
        <v>0</v>
      </c>
      <c r="U992" s="211">
        <v>0</v>
      </c>
      <c r="V992" s="211">
        <v>1</v>
      </c>
      <c r="W992" s="211">
        <v>27</v>
      </c>
      <c r="X992" s="211">
        <v>0</v>
      </c>
      <c r="Y992" s="211">
        <v>61893.49</v>
      </c>
    </row>
    <row r="993" spans="2:25" s="189" customFormat="1" x14ac:dyDescent="0.35">
      <c r="B993" s="211" t="s">
        <v>282</v>
      </c>
      <c r="C993" s="319" t="s">
        <v>3801</v>
      </c>
      <c r="D993" s="319" t="s">
        <v>3802</v>
      </c>
      <c r="E993" s="211" t="s">
        <v>3803</v>
      </c>
      <c r="F993" s="211" t="s">
        <v>888</v>
      </c>
      <c r="G993" s="211">
        <v>0</v>
      </c>
      <c r="H993" s="211">
        <v>0</v>
      </c>
      <c r="I993" s="211">
        <v>0</v>
      </c>
      <c r="J993" s="211">
        <v>0</v>
      </c>
      <c r="K993" s="211">
        <v>0</v>
      </c>
      <c r="L993" s="211">
        <v>0</v>
      </c>
      <c r="M993" s="211">
        <v>1</v>
      </c>
      <c r="N993" s="211">
        <v>19</v>
      </c>
      <c r="O993" s="211">
        <v>0</v>
      </c>
      <c r="P993" s="211">
        <v>0</v>
      </c>
      <c r="Q993" s="211">
        <v>0</v>
      </c>
      <c r="R993" s="211">
        <v>0</v>
      </c>
      <c r="S993" s="211">
        <v>0</v>
      </c>
      <c r="T993" s="211">
        <v>0</v>
      </c>
      <c r="U993" s="211">
        <v>0</v>
      </c>
      <c r="V993" s="211">
        <v>1</v>
      </c>
      <c r="W993" s="211">
        <v>19</v>
      </c>
      <c r="X993" s="211">
        <v>0</v>
      </c>
      <c r="Y993" s="211">
        <v>41074.1</v>
      </c>
    </row>
    <row r="994" spans="2:25" s="189" customFormat="1" x14ac:dyDescent="0.35">
      <c r="B994" s="211" t="s">
        <v>282</v>
      </c>
      <c r="C994" s="319" t="s">
        <v>3804</v>
      </c>
      <c r="D994" s="319" t="s">
        <v>3805</v>
      </c>
      <c r="E994" s="211" t="s">
        <v>3806</v>
      </c>
      <c r="F994" s="211" t="s">
        <v>710</v>
      </c>
      <c r="G994" s="211">
        <v>0</v>
      </c>
      <c r="H994" s="211">
        <v>0</v>
      </c>
      <c r="I994" s="211">
        <v>0</v>
      </c>
      <c r="J994" s="211">
        <v>1</v>
      </c>
      <c r="K994" s="211">
        <v>0</v>
      </c>
      <c r="L994" s="211">
        <v>0</v>
      </c>
      <c r="M994" s="211">
        <v>0</v>
      </c>
      <c r="N994" s="211">
        <v>0</v>
      </c>
      <c r="O994" s="211">
        <v>0</v>
      </c>
      <c r="P994" s="211">
        <v>0</v>
      </c>
      <c r="Q994" s="211">
        <v>0</v>
      </c>
      <c r="R994" s="211">
        <v>0</v>
      </c>
      <c r="S994" s="211">
        <v>0</v>
      </c>
      <c r="T994" s="211">
        <v>0</v>
      </c>
      <c r="U994" s="211">
        <v>0</v>
      </c>
      <c r="V994" s="211">
        <v>1</v>
      </c>
      <c r="W994" s="211">
        <v>0</v>
      </c>
      <c r="X994" s="211">
        <v>0</v>
      </c>
      <c r="Y994" s="211">
        <v>78306.16</v>
      </c>
    </row>
    <row r="995" spans="2:25" s="189" customFormat="1" x14ac:dyDescent="0.35">
      <c r="B995" s="211" t="s">
        <v>282</v>
      </c>
      <c r="C995" s="319" t="s">
        <v>3807</v>
      </c>
      <c r="D995" s="319" t="s">
        <v>3808</v>
      </c>
      <c r="E995" s="211" t="s">
        <v>3809</v>
      </c>
      <c r="F995" s="211" t="s">
        <v>703</v>
      </c>
      <c r="G995" s="211">
        <v>0</v>
      </c>
      <c r="H995" s="211">
        <v>0</v>
      </c>
      <c r="I995" s="211">
        <v>0</v>
      </c>
      <c r="J995" s="211">
        <v>1</v>
      </c>
      <c r="K995" s="211">
        <v>0</v>
      </c>
      <c r="L995" s="211">
        <v>0</v>
      </c>
      <c r="M995" s="211">
        <v>0</v>
      </c>
      <c r="N995" s="211">
        <v>0</v>
      </c>
      <c r="O995" s="211">
        <v>0</v>
      </c>
      <c r="P995" s="211">
        <v>0</v>
      </c>
      <c r="Q995" s="211">
        <v>0</v>
      </c>
      <c r="R995" s="211">
        <v>0</v>
      </c>
      <c r="S995" s="211">
        <v>0</v>
      </c>
      <c r="T995" s="211">
        <v>0</v>
      </c>
      <c r="U995" s="211">
        <v>0</v>
      </c>
      <c r="V995" s="211">
        <v>1</v>
      </c>
      <c r="W995" s="211">
        <v>0</v>
      </c>
      <c r="X995" s="211">
        <v>0</v>
      </c>
      <c r="Y995" s="211">
        <v>116679.17</v>
      </c>
    </row>
    <row r="996" spans="2:25" s="189" customFormat="1" x14ac:dyDescent="0.35">
      <c r="B996" s="211" t="s">
        <v>282</v>
      </c>
      <c r="C996" s="319" t="s">
        <v>3810</v>
      </c>
      <c r="D996" s="319" t="s">
        <v>3811</v>
      </c>
      <c r="E996" s="211" t="s">
        <v>3812</v>
      </c>
      <c r="F996" s="211" t="s">
        <v>705</v>
      </c>
      <c r="G996" s="211">
        <v>0</v>
      </c>
      <c r="H996" s="211">
        <v>0</v>
      </c>
      <c r="I996" s="211">
        <v>0</v>
      </c>
      <c r="J996" s="211">
        <v>1</v>
      </c>
      <c r="K996" s="211">
        <v>0</v>
      </c>
      <c r="L996" s="211">
        <v>0</v>
      </c>
      <c r="M996" s="211">
        <v>0</v>
      </c>
      <c r="N996" s="211">
        <v>0</v>
      </c>
      <c r="O996" s="211">
        <v>0</v>
      </c>
      <c r="P996" s="211">
        <v>0</v>
      </c>
      <c r="Q996" s="211">
        <v>0</v>
      </c>
      <c r="R996" s="211">
        <v>0</v>
      </c>
      <c r="S996" s="211">
        <v>0</v>
      </c>
      <c r="T996" s="211">
        <v>0</v>
      </c>
      <c r="U996" s="211">
        <v>0</v>
      </c>
      <c r="V996" s="211">
        <v>1</v>
      </c>
      <c r="W996" s="211">
        <v>0</v>
      </c>
      <c r="X996" s="211">
        <v>0</v>
      </c>
      <c r="Y996" s="211">
        <v>53087.82</v>
      </c>
    </row>
    <row r="997" spans="2:25" s="189" customFormat="1" x14ac:dyDescent="0.35">
      <c r="B997" s="211" t="s">
        <v>282</v>
      </c>
      <c r="C997" s="319" t="s">
        <v>3813</v>
      </c>
      <c r="D997" s="319" t="s">
        <v>3814</v>
      </c>
      <c r="E997" s="211" t="s">
        <v>3815</v>
      </c>
      <c r="F997" s="211" t="s">
        <v>706</v>
      </c>
      <c r="G997" s="211">
        <v>0</v>
      </c>
      <c r="H997" s="211">
        <v>0</v>
      </c>
      <c r="I997" s="211">
        <v>0</v>
      </c>
      <c r="J997" s="211">
        <v>1</v>
      </c>
      <c r="K997" s="211">
        <v>0</v>
      </c>
      <c r="L997" s="211">
        <v>0</v>
      </c>
      <c r="M997" s="211">
        <v>0</v>
      </c>
      <c r="N997" s="211">
        <v>0</v>
      </c>
      <c r="O997" s="211">
        <v>0</v>
      </c>
      <c r="P997" s="211">
        <v>0</v>
      </c>
      <c r="Q997" s="211">
        <v>0</v>
      </c>
      <c r="R997" s="211">
        <v>0</v>
      </c>
      <c r="S997" s="211">
        <v>0</v>
      </c>
      <c r="T997" s="211">
        <v>0</v>
      </c>
      <c r="U997" s="211">
        <v>0</v>
      </c>
      <c r="V997" s="211">
        <v>1</v>
      </c>
      <c r="W997" s="211">
        <v>0</v>
      </c>
      <c r="X997" s="211">
        <v>0</v>
      </c>
      <c r="Y997" s="211">
        <v>25433.1</v>
      </c>
    </row>
    <row r="998" spans="2:25" s="189" customFormat="1" x14ac:dyDescent="0.35">
      <c r="B998" s="211" t="s">
        <v>282</v>
      </c>
      <c r="C998" s="319" t="s">
        <v>3817</v>
      </c>
      <c r="D998" s="319" t="s">
        <v>3818</v>
      </c>
      <c r="E998" s="211" t="s">
        <v>3819</v>
      </c>
      <c r="F998" s="211" t="s">
        <v>704</v>
      </c>
      <c r="G998" s="211">
        <v>0</v>
      </c>
      <c r="H998" s="211">
        <v>0</v>
      </c>
      <c r="I998" s="211">
        <v>0</v>
      </c>
      <c r="J998" s="211">
        <v>1</v>
      </c>
      <c r="K998" s="211">
        <v>0</v>
      </c>
      <c r="L998" s="211">
        <v>0</v>
      </c>
      <c r="M998" s="211">
        <v>0</v>
      </c>
      <c r="N998" s="211">
        <v>0</v>
      </c>
      <c r="O998" s="211">
        <v>0</v>
      </c>
      <c r="P998" s="211">
        <v>0</v>
      </c>
      <c r="Q998" s="211">
        <v>0</v>
      </c>
      <c r="R998" s="211">
        <v>0</v>
      </c>
      <c r="S998" s="211">
        <v>0</v>
      </c>
      <c r="T998" s="211">
        <v>0</v>
      </c>
      <c r="U998" s="211">
        <v>0</v>
      </c>
      <c r="V998" s="211">
        <v>1</v>
      </c>
      <c r="W998" s="211">
        <v>0</v>
      </c>
      <c r="X998" s="211">
        <v>0</v>
      </c>
      <c r="Y998" s="211">
        <v>82049.39</v>
      </c>
    </row>
    <row r="999" spans="2:25" s="189" customFormat="1" x14ac:dyDescent="0.35">
      <c r="B999" s="211" t="s">
        <v>282</v>
      </c>
      <c r="C999" s="319" t="s">
        <v>3820</v>
      </c>
      <c r="D999" s="319" t="s">
        <v>3821</v>
      </c>
      <c r="E999" s="211" t="s">
        <v>3822</v>
      </c>
      <c r="F999" s="211" t="s">
        <v>704</v>
      </c>
      <c r="G999" s="211">
        <v>0</v>
      </c>
      <c r="H999" s="211">
        <v>0</v>
      </c>
      <c r="I999" s="211">
        <v>0</v>
      </c>
      <c r="J999" s="211">
        <v>1</v>
      </c>
      <c r="K999" s="211">
        <v>0</v>
      </c>
      <c r="L999" s="211">
        <v>0</v>
      </c>
      <c r="M999" s="211">
        <v>0</v>
      </c>
      <c r="N999" s="211">
        <v>0</v>
      </c>
      <c r="O999" s="211">
        <v>0</v>
      </c>
      <c r="P999" s="211">
        <v>0</v>
      </c>
      <c r="Q999" s="211">
        <v>0</v>
      </c>
      <c r="R999" s="211">
        <v>0</v>
      </c>
      <c r="S999" s="211">
        <v>0</v>
      </c>
      <c r="T999" s="211">
        <v>0</v>
      </c>
      <c r="U999" s="211">
        <v>0</v>
      </c>
      <c r="V999" s="211">
        <v>1</v>
      </c>
      <c r="W999" s="211">
        <v>0</v>
      </c>
      <c r="X999" s="211">
        <v>0</v>
      </c>
      <c r="Y999" s="211">
        <v>53465.82</v>
      </c>
    </row>
    <row r="1000" spans="2:25" s="189" customFormat="1" x14ac:dyDescent="0.35">
      <c r="B1000" s="211" t="s">
        <v>282</v>
      </c>
      <c r="C1000" s="319" t="s">
        <v>3823</v>
      </c>
      <c r="D1000" s="319" t="s">
        <v>3824</v>
      </c>
      <c r="E1000" s="211" t="s">
        <v>3825</v>
      </c>
      <c r="F1000" s="211" t="s">
        <v>705</v>
      </c>
      <c r="G1000" s="211">
        <v>0</v>
      </c>
      <c r="H1000" s="211">
        <v>0</v>
      </c>
      <c r="I1000" s="211">
        <v>0</v>
      </c>
      <c r="J1000" s="211">
        <v>0</v>
      </c>
      <c r="K1000" s="211">
        <v>0</v>
      </c>
      <c r="L1000" s="211">
        <v>0</v>
      </c>
      <c r="M1000" s="211">
        <v>1</v>
      </c>
      <c r="N1000" s="211">
        <v>20</v>
      </c>
      <c r="O1000" s="211">
        <v>0</v>
      </c>
      <c r="P1000" s="211">
        <v>0</v>
      </c>
      <c r="Q1000" s="211">
        <v>0</v>
      </c>
      <c r="R1000" s="211">
        <v>0</v>
      </c>
      <c r="S1000" s="211">
        <v>0</v>
      </c>
      <c r="T1000" s="211">
        <v>0</v>
      </c>
      <c r="U1000" s="211">
        <v>0</v>
      </c>
      <c r="V1000" s="211">
        <v>1</v>
      </c>
      <c r="W1000" s="211">
        <v>20</v>
      </c>
      <c r="X1000" s="211">
        <v>0</v>
      </c>
      <c r="Y1000" s="211">
        <v>42665.39</v>
      </c>
    </row>
    <row r="1001" spans="2:25" s="189" customFormat="1" x14ac:dyDescent="0.35">
      <c r="B1001" s="211" t="s">
        <v>282</v>
      </c>
      <c r="C1001" s="319" t="s">
        <v>3826</v>
      </c>
      <c r="D1001" s="319" t="s">
        <v>3827</v>
      </c>
      <c r="E1001" s="211" t="s">
        <v>3828</v>
      </c>
      <c r="F1001" s="211" t="s">
        <v>701</v>
      </c>
      <c r="G1001" s="211">
        <v>0</v>
      </c>
      <c r="H1001" s="211">
        <v>0</v>
      </c>
      <c r="I1001" s="211">
        <v>0</v>
      </c>
      <c r="J1001" s="211">
        <v>0</v>
      </c>
      <c r="K1001" s="211">
        <v>0</v>
      </c>
      <c r="L1001" s="211">
        <v>0</v>
      </c>
      <c r="M1001" s="211">
        <v>1</v>
      </c>
      <c r="N1001" s="211">
        <v>16</v>
      </c>
      <c r="O1001" s="211">
        <v>0</v>
      </c>
      <c r="P1001" s="211">
        <v>0</v>
      </c>
      <c r="Q1001" s="211">
        <v>0</v>
      </c>
      <c r="R1001" s="211">
        <v>0</v>
      </c>
      <c r="S1001" s="211">
        <v>0</v>
      </c>
      <c r="T1001" s="211">
        <v>0</v>
      </c>
      <c r="U1001" s="211">
        <v>0</v>
      </c>
      <c r="V1001" s="211">
        <v>1</v>
      </c>
      <c r="W1001" s="211">
        <v>16</v>
      </c>
      <c r="X1001" s="211">
        <v>0</v>
      </c>
      <c r="Y1001" s="211">
        <v>54404.36</v>
      </c>
    </row>
    <row r="1002" spans="2:25" s="189" customFormat="1" x14ac:dyDescent="0.35">
      <c r="B1002" s="211" t="s">
        <v>282</v>
      </c>
      <c r="C1002" s="319" t="s">
        <v>3829</v>
      </c>
      <c r="D1002" s="319" t="s">
        <v>3830</v>
      </c>
      <c r="E1002" s="211" t="s">
        <v>3831</v>
      </c>
      <c r="F1002" s="211" t="s">
        <v>710</v>
      </c>
      <c r="G1002" s="211">
        <v>0</v>
      </c>
      <c r="H1002" s="211">
        <v>0</v>
      </c>
      <c r="I1002" s="211">
        <v>0</v>
      </c>
      <c r="J1002" s="211">
        <v>0</v>
      </c>
      <c r="K1002" s="211">
        <v>0</v>
      </c>
      <c r="L1002" s="211">
        <v>0</v>
      </c>
      <c r="M1002" s="211">
        <v>1</v>
      </c>
      <c r="N1002" s="211">
        <v>20</v>
      </c>
      <c r="O1002" s="211">
        <v>0</v>
      </c>
      <c r="P1002" s="211">
        <v>0</v>
      </c>
      <c r="Q1002" s="211">
        <v>0</v>
      </c>
      <c r="R1002" s="211">
        <v>0</v>
      </c>
      <c r="S1002" s="211">
        <v>0</v>
      </c>
      <c r="T1002" s="211">
        <v>0</v>
      </c>
      <c r="U1002" s="211">
        <v>0</v>
      </c>
      <c r="V1002" s="211">
        <v>1</v>
      </c>
      <c r="W1002" s="211">
        <v>20</v>
      </c>
      <c r="X1002" s="211">
        <v>0</v>
      </c>
      <c r="Y1002" s="211">
        <v>39147.910000000003</v>
      </c>
    </row>
    <row r="1003" spans="2:25" s="189" customFormat="1" x14ac:dyDescent="0.35">
      <c r="B1003" s="211" t="s">
        <v>282</v>
      </c>
      <c r="C1003" s="319" t="s">
        <v>3832</v>
      </c>
      <c r="D1003" s="319" t="s">
        <v>3833</v>
      </c>
      <c r="E1003" s="211" t="s">
        <v>3834</v>
      </c>
      <c r="F1003" s="211" t="s">
        <v>698</v>
      </c>
      <c r="G1003" s="211">
        <v>0</v>
      </c>
      <c r="H1003" s="211">
        <v>0</v>
      </c>
      <c r="I1003" s="211">
        <v>0</v>
      </c>
      <c r="J1003" s="211">
        <v>0</v>
      </c>
      <c r="K1003" s="211">
        <v>0</v>
      </c>
      <c r="L1003" s="211">
        <v>0</v>
      </c>
      <c r="M1003" s="211">
        <v>1</v>
      </c>
      <c r="N1003" s="211">
        <v>0</v>
      </c>
      <c r="O1003" s="211">
        <v>0</v>
      </c>
      <c r="P1003" s="211">
        <v>0</v>
      </c>
      <c r="Q1003" s="211">
        <v>0</v>
      </c>
      <c r="R1003" s="211">
        <v>0</v>
      </c>
      <c r="S1003" s="211">
        <v>0</v>
      </c>
      <c r="T1003" s="211">
        <v>0</v>
      </c>
      <c r="U1003" s="211">
        <v>0</v>
      </c>
      <c r="V1003" s="211">
        <v>1</v>
      </c>
      <c r="W1003" s="211">
        <v>0</v>
      </c>
      <c r="X1003" s="211">
        <v>0</v>
      </c>
      <c r="Y1003" s="211">
        <v>21773.21</v>
      </c>
    </row>
    <row r="1004" spans="2:25" s="189" customFormat="1" x14ac:dyDescent="0.35">
      <c r="B1004" s="211" t="s">
        <v>282</v>
      </c>
      <c r="C1004" s="319" t="s">
        <v>3835</v>
      </c>
      <c r="D1004" s="319" t="s">
        <v>3836</v>
      </c>
      <c r="E1004" s="211" t="s">
        <v>3837</v>
      </c>
      <c r="F1004" s="211" t="s">
        <v>702</v>
      </c>
      <c r="G1004" s="211">
        <v>0</v>
      </c>
      <c r="H1004" s="211">
        <v>0</v>
      </c>
      <c r="I1004" s="211">
        <v>0</v>
      </c>
      <c r="J1004" s="211">
        <v>1</v>
      </c>
      <c r="K1004" s="211">
        <v>0</v>
      </c>
      <c r="L1004" s="211">
        <v>0</v>
      </c>
      <c r="M1004" s="211">
        <v>0</v>
      </c>
      <c r="N1004" s="211">
        <v>0</v>
      </c>
      <c r="O1004" s="211">
        <v>0</v>
      </c>
      <c r="P1004" s="211">
        <v>0</v>
      </c>
      <c r="Q1004" s="211">
        <v>0</v>
      </c>
      <c r="R1004" s="211">
        <v>0</v>
      </c>
      <c r="S1004" s="211">
        <v>0</v>
      </c>
      <c r="T1004" s="211">
        <v>0</v>
      </c>
      <c r="U1004" s="211">
        <v>0</v>
      </c>
      <c r="V1004" s="211">
        <v>1</v>
      </c>
      <c r="W1004" s="211">
        <v>0</v>
      </c>
      <c r="X1004" s="211">
        <v>0</v>
      </c>
      <c r="Y1004" s="211">
        <v>53200.4</v>
      </c>
    </row>
    <row r="1005" spans="2:25" s="189" customFormat="1" x14ac:dyDescent="0.35">
      <c r="B1005" s="211" t="s">
        <v>282</v>
      </c>
      <c r="C1005" s="319" t="s">
        <v>3838</v>
      </c>
      <c r="D1005" s="319" t="s">
        <v>3839</v>
      </c>
      <c r="E1005" s="211" t="s">
        <v>3840</v>
      </c>
      <c r="F1005" s="211" t="s">
        <v>699</v>
      </c>
      <c r="G1005" s="211">
        <v>0</v>
      </c>
      <c r="H1005" s="211">
        <v>0</v>
      </c>
      <c r="I1005" s="211">
        <v>0</v>
      </c>
      <c r="J1005" s="211">
        <v>1</v>
      </c>
      <c r="K1005" s="211">
        <v>0</v>
      </c>
      <c r="L1005" s="211">
        <v>0</v>
      </c>
      <c r="M1005" s="211">
        <v>0</v>
      </c>
      <c r="N1005" s="211">
        <v>0</v>
      </c>
      <c r="O1005" s="211">
        <v>0</v>
      </c>
      <c r="P1005" s="211">
        <v>0</v>
      </c>
      <c r="Q1005" s="211">
        <v>0</v>
      </c>
      <c r="R1005" s="211">
        <v>0</v>
      </c>
      <c r="S1005" s="211">
        <v>0</v>
      </c>
      <c r="T1005" s="211">
        <v>0</v>
      </c>
      <c r="U1005" s="211">
        <v>0</v>
      </c>
      <c r="V1005" s="211">
        <v>1</v>
      </c>
      <c r="W1005" s="211">
        <v>0</v>
      </c>
      <c r="X1005" s="211">
        <v>0</v>
      </c>
      <c r="Y1005" s="211">
        <v>53052.99</v>
      </c>
    </row>
    <row r="1006" spans="2:25" s="189" customFormat="1" x14ac:dyDescent="0.35">
      <c r="B1006" s="211" t="s">
        <v>282</v>
      </c>
      <c r="C1006" s="319" t="s">
        <v>3841</v>
      </c>
      <c r="D1006" s="319" t="s">
        <v>3842</v>
      </c>
      <c r="E1006" s="211" t="s">
        <v>3843</v>
      </c>
      <c r="F1006" s="211" t="s">
        <v>709</v>
      </c>
      <c r="G1006" s="211">
        <v>0</v>
      </c>
      <c r="H1006" s="211">
        <v>0</v>
      </c>
      <c r="I1006" s="211">
        <v>0</v>
      </c>
      <c r="J1006" s="211">
        <v>1</v>
      </c>
      <c r="K1006" s="211">
        <v>0</v>
      </c>
      <c r="L1006" s="211">
        <v>0</v>
      </c>
      <c r="M1006" s="211">
        <v>0</v>
      </c>
      <c r="N1006" s="211">
        <v>0</v>
      </c>
      <c r="O1006" s="211">
        <v>0</v>
      </c>
      <c r="P1006" s="211">
        <v>0</v>
      </c>
      <c r="Q1006" s="211">
        <v>0</v>
      </c>
      <c r="R1006" s="211">
        <v>0</v>
      </c>
      <c r="S1006" s="211">
        <v>0</v>
      </c>
      <c r="T1006" s="211">
        <v>0</v>
      </c>
      <c r="U1006" s="211">
        <v>0</v>
      </c>
      <c r="V1006" s="211">
        <v>1</v>
      </c>
      <c r="W1006" s="211">
        <v>0</v>
      </c>
      <c r="X1006" s="211">
        <v>0</v>
      </c>
      <c r="Y1006" s="211">
        <v>53465.82</v>
      </c>
    </row>
    <row r="1007" spans="2:25" s="189" customFormat="1" x14ac:dyDescent="0.35">
      <c r="B1007" s="211" t="s">
        <v>282</v>
      </c>
      <c r="C1007" s="319" t="s">
        <v>3844</v>
      </c>
      <c r="D1007" s="319" t="s">
        <v>3845</v>
      </c>
      <c r="E1007" s="211" t="s">
        <v>3846</v>
      </c>
      <c r="F1007" s="211" t="s">
        <v>709</v>
      </c>
      <c r="G1007" s="211">
        <v>0</v>
      </c>
      <c r="H1007" s="211">
        <v>0</v>
      </c>
      <c r="I1007" s="211">
        <v>0</v>
      </c>
      <c r="J1007" s="211">
        <v>1</v>
      </c>
      <c r="K1007" s="211">
        <v>0</v>
      </c>
      <c r="L1007" s="211">
        <v>0</v>
      </c>
      <c r="M1007" s="211">
        <v>0</v>
      </c>
      <c r="N1007" s="211">
        <v>0</v>
      </c>
      <c r="O1007" s="211">
        <v>0</v>
      </c>
      <c r="P1007" s="211">
        <v>0</v>
      </c>
      <c r="Q1007" s="211">
        <v>0</v>
      </c>
      <c r="R1007" s="211">
        <v>0</v>
      </c>
      <c r="S1007" s="211">
        <v>0</v>
      </c>
      <c r="T1007" s="211">
        <v>0</v>
      </c>
      <c r="U1007" s="211">
        <v>0</v>
      </c>
      <c r="V1007" s="211">
        <v>1</v>
      </c>
      <c r="W1007" s="211">
        <v>0</v>
      </c>
      <c r="X1007" s="211">
        <v>0</v>
      </c>
      <c r="Y1007" s="211">
        <v>57650.34</v>
      </c>
    </row>
    <row r="1008" spans="2:25" s="189" customFormat="1" x14ac:dyDescent="0.35">
      <c r="B1008" s="211" t="s">
        <v>282</v>
      </c>
      <c r="C1008" s="319" t="s">
        <v>3847</v>
      </c>
      <c r="D1008" s="319" t="s">
        <v>3848</v>
      </c>
      <c r="E1008" s="211" t="s">
        <v>3849</v>
      </c>
      <c r="F1008" s="211" t="s">
        <v>886</v>
      </c>
      <c r="G1008" s="211">
        <v>0</v>
      </c>
      <c r="H1008" s="211">
        <v>0</v>
      </c>
      <c r="I1008" s="211">
        <v>0</v>
      </c>
      <c r="J1008" s="211">
        <v>0</v>
      </c>
      <c r="K1008" s="211">
        <v>0</v>
      </c>
      <c r="L1008" s="211">
        <v>0</v>
      </c>
      <c r="M1008" s="211">
        <v>0</v>
      </c>
      <c r="N1008" s="211">
        <v>0</v>
      </c>
      <c r="O1008" s="211">
        <v>0</v>
      </c>
      <c r="P1008" s="211">
        <v>0</v>
      </c>
      <c r="Q1008" s="211">
        <v>0</v>
      </c>
      <c r="R1008" s="211">
        <v>0</v>
      </c>
      <c r="S1008" s="211">
        <v>1</v>
      </c>
      <c r="T1008" s="211">
        <v>0</v>
      </c>
      <c r="U1008" s="211">
        <v>0</v>
      </c>
      <c r="V1008" s="211">
        <v>1</v>
      </c>
      <c r="W1008" s="211">
        <v>0</v>
      </c>
      <c r="X1008" s="211">
        <v>0</v>
      </c>
      <c r="Y1008" s="211">
        <v>284600.46000000002</v>
      </c>
    </row>
    <row r="1009" spans="2:25" s="189" customFormat="1" x14ac:dyDescent="0.35">
      <c r="B1009" s="211" t="s">
        <v>282</v>
      </c>
      <c r="C1009" s="319" t="s">
        <v>3850</v>
      </c>
      <c r="D1009" s="319" t="s">
        <v>3851</v>
      </c>
      <c r="E1009" s="211" t="s">
        <v>3852</v>
      </c>
      <c r="F1009" s="211" t="s">
        <v>886</v>
      </c>
      <c r="G1009" s="211">
        <v>0</v>
      </c>
      <c r="H1009" s="211">
        <v>0</v>
      </c>
      <c r="I1009" s="211">
        <v>0</v>
      </c>
      <c r="J1009" s="211">
        <v>0</v>
      </c>
      <c r="K1009" s="211">
        <v>0</v>
      </c>
      <c r="L1009" s="211">
        <v>0</v>
      </c>
      <c r="M1009" s="211">
        <v>0</v>
      </c>
      <c r="N1009" s="211">
        <v>0</v>
      </c>
      <c r="O1009" s="211">
        <v>0</v>
      </c>
      <c r="P1009" s="211">
        <v>0</v>
      </c>
      <c r="Q1009" s="211">
        <v>0</v>
      </c>
      <c r="R1009" s="211">
        <v>0</v>
      </c>
      <c r="S1009" s="211">
        <v>1</v>
      </c>
      <c r="T1009" s="211">
        <v>0</v>
      </c>
      <c r="U1009" s="211">
        <v>0</v>
      </c>
      <c r="V1009" s="211">
        <v>1</v>
      </c>
      <c r="W1009" s="211">
        <v>0</v>
      </c>
      <c r="X1009" s="211">
        <v>0</v>
      </c>
      <c r="Y1009" s="211">
        <v>115694.1</v>
      </c>
    </row>
    <row r="1010" spans="2:25" s="189" customFormat="1" x14ac:dyDescent="0.35">
      <c r="B1010" s="211" t="s">
        <v>282</v>
      </c>
      <c r="C1010" s="319" t="s">
        <v>3853</v>
      </c>
      <c r="D1010" s="319" t="s">
        <v>3854</v>
      </c>
      <c r="E1010" s="211" t="s">
        <v>3855</v>
      </c>
      <c r="F1010" s="211" t="s">
        <v>710</v>
      </c>
      <c r="G1010" s="211">
        <v>0</v>
      </c>
      <c r="H1010" s="211">
        <v>0</v>
      </c>
      <c r="I1010" s="211">
        <v>0</v>
      </c>
      <c r="J1010" s="211">
        <v>0</v>
      </c>
      <c r="K1010" s="211">
        <v>0</v>
      </c>
      <c r="L1010" s="211">
        <v>0</v>
      </c>
      <c r="M1010" s="211">
        <v>1</v>
      </c>
      <c r="N1010" s="211">
        <v>0</v>
      </c>
      <c r="O1010" s="211">
        <v>0</v>
      </c>
      <c r="P1010" s="211">
        <v>0</v>
      </c>
      <c r="Q1010" s="211">
        <v>0</v>
      </c>
      <c r="R1010" s="211">
        <v>0</v>
      </c>
      <c r="S1010" s="211">
        <v>0</v>
      </c>
      <c r="T1010" s="211">
        <v>0</v>
      </c>
      <c r="U1010" s="211">
        <v>0</v>
      </c>
      <c r="V1010" s="211">
        <v>1</v>
      </c>
      <c r="W1010" s="211">
        <v>0</v>
      </c>
      <c r="X1010" s="211">
        <v>0</v>
      </c>
      <c r="Y1010" s="211">
        <v>14308.6</v>
      </c>
    </row>
    <row r="1011" spans="2:25" s="189" customFormat="1" x14ac:dyDescent="0.35">
      <c r="B1011" s="211" t="s">
        <v>282</v>
      </c>
      <c r="C1011" s="319" t="s">
        <v>3856</v>
      </c>
      <c r="D1011" s="319" t="s">
        <v>3857</v>
      </c>
      <c r="E1011" s="211" t="s">
        <v>3858</v>
      </c>
      <c r="F1011" s="211" t="s">
        <v>706</v>
      </c>
      <c r="G1011" s="211">
        <v>0</v>
      </c>
      <c r="H1011" s="211">
        <v>0</v>
      </c>
      <c r="I1011" s="211">
        <v>0</v>
      </c>
      <c r="J1011" s="211">
        <v>1</v>
      </c>
      <c r="K1011" s="211">
        <v>0</v>
      </c>
      <c r="L1011" s="211">
        <v>0</v>
      </c>
      <c r="M1011" s="211">
        <v>0</v>
      </c>
      <c r="N1011" s="211">
        <v>0</v>
      </c>
      <c r="O1011" s="211">
        <v>0</v>
      </c>
      <c r="P1011" s="211">
        <v>0</v>
      </c>
      <c r="Q1011" s="211">
        <v>0</v>
      </c>
      <c r="R1011" s="211">
        <v>0</v>
      </c>
      <c r="S1011" s="211">
        <v>0</v>
      </c>
      <c r="T1011" s="211">
        <v>0</v>
      </c>
      <c r="U1011" s="211">
        <v>0</v>
      </c>
      <c r="V1011" s="211">
        <v>1</v>
      </c>
      <c r="W1011" s="211">
        <v>0</v>
      </c>
      <c r="X1011" s="211">
        <v>0</v>
      </c>
      <c r="Y1011" s="211">
        <v>33100.980000000003</v>
      </c>
    </row>
    <row r="1012" spans="2:25" s="189" customFormat="1" x14ac:dyDescent="0.35">
      <c r="B1012" s="211" t="s">
        <v>282</v>
      </c>
      <c r="C1012" s="319" t="s">
        <v>3860</v>
      </c>
      <c r="D1012" s="319" t="s">
        <v>3861</v>
      </c>
      <c r="E1012" s="211" t="s">
        <v>3862</v>
      </c>
      <c r="F1012" s="211" t="s">
        <v>702</v>
      </c>
      <c r="G1012" s="211">
        <v>0</v>
      </c>
      <c r="H1012" s="211">
        <v>0</v>
      </c>
      <c r="I1012" s="211">
        <v>0</v>
      </c>
      <c r="J1012" s="211">
        <v>1</v>
      </c>
      <c r="K1012" s="211">
        <v>0</v>
      </c>
      <c r="L1012" s="211">
        <v>0</v>
      </c>
      <c r="M1012" s="211">
        <v>0</v>
      </c>
      <c r="N1012" s="211">
        <v>0</v>
      </c>
      <c r="O1012" s="211">
        <v>0</v>
      </c>
      <c r="P1012" s="211">
        <v>0</v>
      </c>
      <c r="Q1012" s="211">
        <v>0</v>
      </c>
      <c r="R1012" s="211">
        <v>0</v>
      </c>
      <c r="S1012" s="211">
        <v>0</v>
      </c>
      <c r="T1012" s="211">
        <v>0</v>
      </c>
      <c r="U1012" s="211">
        <v>0</v>
      </c>
      <c r="V1012" s="211">
        <v>1</v>
      </c>
      <c r="W1012" s="211">
        <v>0</v>
      </c>
      <c r="X1012" s="211">
        <v>0</v>
      </c>
      <c r="Y1012" s="211">
        <v>53200.4</v>
      </c>
    </row>
    <row r="1013" spans="2:25" s="189" customFormat="1" x14ac:dyDescent="0.35">
      <c r="B1013" s="211" t="s">
        <v>282</v>
      </c>
      <c r="C1013" s="319" t="s">
        <v>3863</v>
      </c>
      <c r="D1013" s="319" t="s">
        <v>3864</v>
      </c>
      <c r="E1013" s="211" t="s">
        <v>3865</v>
      </c>
      <c r="F1013" s="211" t="s">
        <v>706</v>
      </c>
      <c r="G1013" s="211">
        <v>0</v>
      </c>
      <c r="H1013" s="211">
        <v>0</v>
      </c>
      <c r="I1013" s="211">
        <v>0</v>
      </c>
      <c r="J1013" s="211">
        <v>0</v>
      </c>
      <c r="K1013" s="211">
        <v>0</v>
      </c>
      <c r="L1013" s="211">
        <v>0</v>
      </c>
      <c r="M1013" s="211">
        <v>1</v>
      </c>
      <c r="N1013" s="211">
        <v>20</v>
      </c>
      <c r="O1013" s="211">
        <v>0</v>
      </c>
      <c r="P1013" s="211">
        <v>0</v>
      </c>
      <c r="Q1013" s="211">
        <v>0</v>
      </c>
      <c r="R1013" s="211">
        <v>0</v>
      </c>
      <c r="S1013" s="211">
        <v>0</v>
      </c>
      <c r="T1013" s="211">
        <v>0</v>
      </c>
      <c r="U1013" s="211">
        <v>0</v>
      </c>
      <c r="V1013" s="211">
        <v>1</v>
      </c>
      <c r="W1013" s="211">
        <v>20</v>
      </c>
      <c r="X1013" s="211">
        <v>0</v>
      </c>
      <c r="Y1013" s="211">
        <v>46564.77</v>
      </c>
    </row>
    <row r="1014" spans="2:25" s="189" customFormat="1" x14ac:dyDescent="0.35">
      <c r="B1014" s="211" t="s">
        <v>282</v>
      </c>
      <c r="C1014" s="319" t="s">
        <v>3866</v>
      </c>
      <c r="D1014" s="319" t="s">
        <v>3867</v>
      </c>
      <c r="E1014" s="211" t="s">
        <v>3868</v>
      </c>
      <c r="F1014" s="211" t="s">
        <v>886</v>
      </c>
      <c r="G1014" s="211">
        <v>0</v>
      </c>
      <c r="H1014" s="211">
        <v>0</v>
      </c>
      <c r="I1014" s="211">
        <v>0</v>
      </c>
      <c r="J1014" s="211">
        <v>1</v>
      </c>
      <c r="K1014" s="211">
        <v>0</v>
      </c>
      <c r="L1014" s="211">
        <v>0</v>
      </c>
      <c r="M1014" s="211">
        <v>0</v>
      </c>
      <c r="N1014" s="211">
        <v>0</v>
      </c>
      <c r="O1014" s="211">
        <v>0</v>
      </c>
      <c r="P1014" s="211">
        <v>0</v>
      </c>
      <c r="Q1014" s="211">
        <v>0</v>
      </c>
      <c r="R1014" s="211">
        <v>0</v>
      </c>
      <c r="S1014" s="211">
        <v>0</v>
      </c>
      <c r="T1014" s="211">
        <v>0</v>
      </c>
      <c r="U1014" s="211">
        <v>0</v>
      </c>
      <c r="V1014" s="211">
        <v>1</v>
      </c>
      <c r="W1014" s="211">
        <v>0</v>
      </c>
      <c r="X1014" s="211">
        <v>0</v>
      </c>
      <c r="Y1014" s="211">
        <v>116679.17</v>
      </c>
    </row>
    <row r="1015" spans="2:25" s="189" customFormat="1" x14ac:dyDescent="0.35">
      <c r="B1015" s="211" t="s">
        <v>282</v>
      </c>
      <c r="C1015" s="319" t="s">
        <v>3869</v>
      </c>
      <c r="D1015" s="319" t="s">
        <v>3870</v>
      </c>
      <c r="E1015" s="211" t="s">
        <v>3871</v>
      </c>
      <c r="F1015" s="211" t="s">
        <v>698</v>
      </c>
      <c r="G1015" s="211">
        <v>0</v>
      </c>
      <c r="H1015" s="211">
        <v>0</v>
      </c>
      <c r="I1015" s="211">
        <v>0</v>
      </c>
      <c r="J1015" s="211">
        <v>1</v>
      </c>
      <c r="K1015" s="211">
        <v>0</v>
      </c>
      <c r="L1015" s="211">
        <v>0</v>
      </c>
      <c r="M1015" s="211">
        <v>0</v>
      </c>
      <c r="N1015" s="211">
        <v>0</v>
      </c>
      <c r="O1015" s="211">
        <v>0</v>
      </c>
      <c r="P1015" s="211">
        <v>0</v>
      </c>
      <c r="Q1015" s="211">
        <v>0</v>
      </c>
      <c r="R1015" s="211">
        <v>0</v>
      </c>
      <c r="S1015" s="211">
        <v>0</v>
      </c>
      <c r="T1015" s="211">
        <v>0</v>
      </c>
      <c r="U1015" s="211">
        <v>0</v>
      </c>
      <c r="V1015" s="211">
        <v>1</v>
      </c>
      <c r="W1015" s="211">
        <v>0</v>
      </c>
      <c r="X1015" s="211">
        <v>0</v>
      </c>
      <c r="Y1015" s="211">
        <v>76683.08</v>
      </c>
    </row>
    <row r="1016" spans="2:25" s="189" customFormat="1" x14ac:dyDescent="0.35">
      <c r="B1016" s="211" t="s">
        <v>282</v>
      </c>
      <c r="C1016" s="319" t="s">
        <v>3872</v>
      </c>
      <c r="D1016" s="319" t="s">
        <v>3873</v>
      </c>
      <c r="E1016" s="211" t="s">
        <v>3874</v>
      </c>
      <c r="F1016" s="211" t="s">
        <v>706</v>
      </c>
      <c r="G1016" s="211">
        <v>0</v>
      </c>
      <c r="H1016" s="211">
        <v>0</v>
      </c>
      <c r="I1016" s="211">
        <v>0</v>
      </c>
      <c r="J1016" s="211">
        <v>1</v>
      </c>
      <c r="K1016" s="211">
        <v>0</v>
      </c>
      <c r="L1016" s="211">
        <v>0</v>
      </c>
      <c r="M1016" s="211">
        <v>0</v>
      </c>
      <c r="N1016" s="211">
        <v>0</v>
      </c>
      <c r="O1016" s="211">
        <v>0</v>
      </c>
      <c r="P1016" s="211">
        <v>0</v>
      </c>
      <c r="Q1016" s="211">
        <v>0</v>
      </c>
      <c r="R1016" s="211">
        <v>0</v>
      </c>
      <c r="S1016" s="211">
        <v>0</v>
      </c>
      <c r="T1016" s="211">
        <v>0</v>
      </c>
      <c r="U1016" s="211">
        <v>0</v>
      </c>
      <c r="V1016" s="211">
        <v>1</v>
      </c>
      <c r="W1016" s="211">
        <v>0</v>
      </c>
      <c r="X1016" s="211">
        <v>0</v>
      </c>
      <c r="Y1016" s="211">
        <v>58541.58</v>
      </c>
    </row>
    <row r="1017" spans="2:25" s="189" customFormat="1" x14ac:dyDescent="0.35">
      <c r="B1017" s="211" t="s">
        <v>282</v>
      </c>
      <c r="C1017" s="319" t="s">
        <v>3876</v>
      </c>
      <c r="D1017" s="319" t="s">
        <v>3877</v>
      </c>
      <c r="E1017" s="211" t="s">
        <v>3878</v>
      </c>
      <c r="F1017" s="211" t="s">
        <v>886</v>
      </c>
      <c r="G1017" s="211">
        <v>0</v>
      </c>
      <c r="H1017" s="211">
        <v>0</v>
      </c>
      <c r="I1017" s="211">
        <v>0</v>
      </c>
      <c r="J1017" s="211">
        <v>1</v>
      </c>
      <c r="K1017" s="211">
        <v>0</v>
      </c>
      <c r="L1017" s="211">
        <v>0</v>
      </c>
      <c r="M1017" s="211">
        <v>0</v>
      </c>
      <c r="N1017" s="211">
        <v>0</v>
      </c>
      <c r="O1017" s="211">
        <v>0</v>
      </c>
      <c r="P1017" s="211">
        <v>0</v>
      </c>
      <c r="Q1017" s="211">
        <v>0</v>
      </c>
      <c r="R1017" s="211">
        <v>0</v>
      </c>
      <c r="S1017" s="211">
        <v>0</v>
      </c>
      <c r="T1017" s="211">
        <v>0</v>
      </c>
      <c r="U1017" s="211">
        <v>0</v>
      </c>
      <c r="V1017" s="211">
        <v>1</v>
      </c>
      <c r="W1017" s="211">
        <v>0</v>
      </c>
      <c r="X1017" s="211">
        <v>0</v>
      </c>
      <c r="Y1017" s="211">
        <v>53465.82</v>
      </c>
    </row>
    <row r="1018" spans="2:25" s="189" customFormat="1" x14ac:dyDescent="0.35">
      <c r="B1018" s="211" t="s">
        <v>282</v>
      </c>
      <c r="C1018" s="319" t="s">
        <v>3879</v>
      </c>
      <c r="D1018" s="319" t="s">
        <v>3880</v>
      </c>
      <c r="E1018" s="211" t="s">
        <v>3881</v>
      </c>
      <c r="F1018" s="211" t="s">
        <v>698</v>
      </c>
      <c r="G1018" s="211">
        <v>0</v>
      </c>
      <c r="H1018" s="211">
        <v>0</v>
      </c>
      <c r="I1018" s="211">
        <v>0</v>
      </c>
      <c r="J1018" s="211">
        <v>1</v>
      </c>
      <c r="K1018" s="211">
        <v>0</v>
      </c>
      <c r="L1018" s="211">
        <v>0</v>
      </c>
      <c r="M1018" s="211">
        <v>0</v>
      </c>
      <c r="N1018" s="211">
        <v>0</v>
      </c>
      <c r="O1018" s="211">
        <v>0</v>
      </c>
      <c r="P1018" s="211">
        <v>0</v>
      </c>
      <c r="Q1018" s="211">
        <v>0</v>
      </c>
      <c r="R1018" s="211">
        <v>0</v>
      </c>
      <c r="S1018" s="211">
        <v>0</v>
      </c>
      <c r="T1018" s="211">
        <v>0</v>
      </c>
      <c r="U1018" s="211">
        <v>0</v>
      </c>
      <c r="V1018" s="211">
        <v>1</v>
      </c>
      <c r="W1018" s="211">
        <v>0</v>
      </c>
      <c r="X1018" s="211">
        <v>0</v>
      </c>
      <c r="Y1018" s="211">
        <v>53087.82</v>
      </c>
    </row>
    <row r="1019" spans="2:25" s="189" customFormat="1" x14ac:dyDescent="0.35">
      <c r="B1019" s="211" t="s">
        <v>282</v>
      </c>
      <c r="C1019" s="319" t="s">
        <v>3882</v>
      </c>
      <c r="D1019" s="319" t="s">
        <v>3883</v>
      </c>
      <c r="E1019" s="211" t="s">
        <v>3884</v>
      </c>
      <c r="F1019" s="211" t="s">
        <v>701</v>
      </c>
      <c r="G1019" s="211">
        <v>0</v>
      </c>
      <c r="H1019" s="211">
        <v>0</v>
      </c>
      <c r="I1019" s="211">
        <v>0</v>
      </c>
      <c r="J1019" s="211">
        <v>1</v>
      </c>
      <c r="K1019" s="211">
        <v>0</v>
      </c>
      <c r="L1019" s="211">
        <v>0</v>
      </c>
      <c r="M1019" s="211">
        <v>0</v>
      </c>
      <c r="N1019" s="211">
        <v>0</v>
      </c>
      <c r="O1019" s="211">
        <v>0</v>
      </c>
      <c r="P1019" s="211">
        <v>0</v>
      </c>
      <c r="Q1019" s="211">
        <v>0</v>
      </c>
      <c r="R1019" s="211">
        <v>0</v>
      </c>
      <c r="S1019" s="211">
        <v>0</v>
      </c>
      <c r="T1019" s="211">
        <v>0</v>
      </c>
      <c r="U1019" s="211">
        <v>0</v>
      </c>
      <c r="V1019" s="211">
        <v>1</v>
      </c>
      <c r="W1019" s="211">
        <v>0</v>
      </c>
      <c r="X1019" s="211">
        <v>0</v>
      </c>
      <c r="Y1019" s="211">
        <v>56226.21</v>
      </c>
    </row>
    <row r="1020" spans="2:25" s="189" customFormat="1" x14ac:dyDescent="0.35">
      <c r="B1020" s="211" t="s">
        <v>282</v>
      </c>
      <c r="C1020" s="319" t="s">
        <v>3885</v>
      </c>
      <c r="D1020" s="319" t="s">
        <v>3886</v>
      </c>
      <c r="E1020" s="211" t="s">
        <v>3887</v>
      </c>
      <c r="F1020" s="211" t="s">
        <v>887</v>
      </c>
      <c r="G1020" s="211">
        <v>0</v>
      </c>
      <c r="H1020" s="211">
        <v>0</v>
      </c>
      <c r="I1020" s="211">
        <v>0</v>
      </c>
      <c r="J1020" s="211">
        <v>1</v>
      </c>
      <c r="K1020" s="211">
        <v>0</v>
      </c>
      <c r="L1020" s="211">
        <v>0</v>
      </c>
      <c r="M1020" s="211">
        <v>0</v>
      </c>
      <c r="N1020" s="211">
        <v>0</v>
      </c>
      <c r="O1020" s="211">
        <v>0</v>
      </c>
      <c r="P1020" s="211">
        <v>0</v>
      </c>
      <c r="Q1020" s="211">
        <v>0</v>
      </c>
      <c r="R1020" s="211">
        <v>0</v>
      </c>
      <c r="S1020" s="211">
        <v>0</v>
      </c>
      <c r="T1020" s="211">
        <v>0</v>
      </c>
      <c r="U1020" s="211">
        <v>0</v>
      </c>
      <c r="V1020" s="211">
        <v>1</v>
      </c>
      <c r="W1020" s="211">
        <v>0</v>
      </c>
      <c r="X1020" s="211">
        <v>0</v>
      </c>
      <c r="Y1020" s="211">
        <v>12575.25</v>
      </c>
    </row>
    <row r="1021" spans="2:25" s="189" customFormat="1" x14ac:dyDescent="0.35">
      <c r="B1021" s="211" t="s">
        <v>282</v>
      </c>
      <c r="C1021" s="319" t="s">
        <v>3889</v>
      </c>
      <c r="D1021" s="319" t="s">
        <v>3890</v>
      </c>
      <c r="E1021" s="211" t="s">
        <v>3891</v>
      </c>
      <c r="F1021" s="211" t="s">
        <v>706</v>
      </c>
      <c r="G1021" s="211">
        <v>0</v>
      </c>
      <c r="H1021" s="211">
        <v>0</v>
      </c>
      <c r="I1021" s="211">
        <v>0</v>
      </c>
      <c r="J1021" s="211">
        <v>1</v>
      </c>
      <c r="K1021" s="211">
        <v>0</v>
      </c>
      <c r="L1021" s="211">
        <v>0</v>
      </c>
      <c r="M1021" s="211">
        <v>0</v>
      </c>
      <c r="N1021" s="211">
        <v>0</v>
      </c>
      <c r="O1021" s="211">
        <v>0</v>
      </c>
      <c r="P1021" s="211">
        <v>0</v>
      </c>
      <c r="Q1021" s="211">
        <v>0</v>
      </c>
      <c r="R1021" s="211">
        <v>0</v>
      </c>
      <c r="S1021" s="211">
        <v>0</v>
      </c>
      <c r="T1021" s="211">
        <v>0</v>
      </c>
      <c r="U1021" s="211">
        <v>0</v>
      </c>
      <c r="V1021" s="211">
        <v>1</v>
      </c>
      <c r="W1021" s="211">
        <v>0</v>
      </c>
      <c r="X1021" s="211">
        <v>0</v>
      </c>
      <c r="Y1021" s="211">
        <v>35492.58</v>
      </c>
    </row>
    <row r="1022" spans="2:25" s="189" customFormat="1" x14ac:dyDescent="0.35">
      <c r="B1022" s="211" t="s">
        <v>282</v>
      </c>
      <c r="C1022" s="319" t="s">
        <v>3893</v>
      </c>
      <c r="D1022" s="319" t="s">
        <v>3894</v>
      </c>
      <c r="E1022" s="211" t="s">
        <v>3895</v>
      </c>
      <c r="F1022" s="211" t="s">
        <v>710</v>
      </c>
      <c r="G1022" s="211">
        <v>0</v>
      </c>
      <c r="H1022" s="211">
        <v>0</v>
      </c>
      <c r="I1022" s="211">
        <v>0</v>
      </c>
      <c r="J1022" s="211">
        <v>1</v>
      </c>
      <c r="K1022" s="211">
        <v>0</v>
      </c>
      <c r="L1022" s="211">
        <v>0</v>
      </c>
      <c r="M1022" s="211">
        <v>0</v>
      </c>
      <c r="N1022" s="211">
        <v>0</v>
      </c>
      <c r="O1022" s="211">
        <v>0</v>
      </c>
      <c r="P1022" s="211">
        <v>0</v>
      </c>
      <c r="Q1022" s="211">
        <v>0</v>
      </c>
      <c r="R1022" s="211">
        <v>0</v>
      </c>
      <c r="S1022" s="211">
        <v>0</v>
      </c>
      <c r="T1022" s="211">
        <v>0</v>
      </c>
      <c r="U1022" s="211">
        <v>0</v>
      </c>
      <c r="V1022" s="211">
        <v>1</v>
      </c>
      <c r="W1022" s="211">
        <v>0</v>
      </c>
      <c r="X1022" s="211">
        <v>0</v>
      </c>
      <c r="Y1022" s="211">
        <v>53465.82</v>
      </c>
    </row>
    <row r="1023" spans="2:25" s="189" customFormat="1" x14ac:dyDescent="0.35">
      <c r="B1023" s="211" t="s">
        <v>282</v>
      </c>
      <c r="C1023" s="319" t="s">
        <v>3896</v>
      </c>
      <c r="D1023" s="319" t="s">
        <v>3897</v>
      </c>
      <c r="E1023" s="211" t="s">
        <v>3898</v>
      </c>
      <c r="F1023" s="211" t="s">
        <v>700</v>
      </c>
      <c r="G1023" s="211">
        <v>0</v>
      </c>
      <c r="H1023" s="211">
        <v>0</v>
      </c>
      <c r="I1023" s="211">
        <v>0</v>
      </c>
      <c r="J1023" s="211">
        <v>1</v>
      </c>
      <c r="K1023" s="211">
        <v>0</v>
      </c>
      <c r="L1023" s="211">
        <v>0</v>
      </c>
      <c r="M1023" s="211">
        <v>0</v>
      </c>
      <c r="N1023" s="211">
        <v>0</v>
      </c>
      <c r="O1023" s="211">
        <v>0</v>
      </c>
      <c r="P1023" s="211">
        <v>0</v>
      </c>
      <c r="Q1023" s="211">
        <v>0</v>
      </c>
      <c r="R1023" s="211">
        <v>0</v>
      </c>
      <c r="S1023" s="211">
        <v>0</v>
      </c>
      <c r="T1023" s="211">
        <v>0</v>
      </c>
      <c r="U1023" s="211">
        <v>0</v>
      </c>
      <c r="V1023" s="211">
        <v>1</v>
      </c>
      <c r="W1023" s="211">
        <v>0</v>
      </c>
      <c r="X1023" s="211">
        <v>0</v>
      </c>
      <c r="Y1023" s="211">
        <v>55416.21</v>
      </c>
    </row>
    <row r="1024" spans="2:25" s="189" customFormat="1" x14ac:dyDescent="0.35">
      <c r="B1024" s="211" t="s">
        <v>282</v>
      </c>
      <c r="C1024" s="319" t="s">
        <v>3899</v>
      </c>
      <c r="D1024" s="319" t="s">
        <v>3900</v>
      </c>
      <c r="E1024" s="211" t="s">
        <v>3901</v>
      </c>
      <c r="F1024" s="211" t="s">
        <v>700</v>
      </c>
      <c r="G1024" s="211">
        <v>0</v>
      </c>
      <c r="H1024" s="211">
        <v>0</v>
      </c>
      <c r="I1024" s="211">
        <v>0</v>
      </c>
      <c r="J1024" s="211">
        <v>1</v>
      </c>
      <c r="K1024" s="211">
        <v>0</v>
      </c>
      <c r="L1024" s="211">
        <v>0</v>
      </c>
      <c r="M1024" s="211">
        <v>0</v>
      </c>
      <c r="N1024" s="211">
        <v>0</v>
      </c>
      <c r="O1024" s="211">
        <v>0</v>
      </c>
      <c r="P1024" s="211">
        <v>0</v>
      </c>
      <c r="Q1024" s="211">
        <v>0</v>
      </c>
      <c r="R1024" s="211">
        <v>0</v>
      </c>
      <c r="S1024" s="211">
        <v>0</v>
      </c>
      <c r="T1024" s="211">
        <v>0</v>
      </c>
      <c r="U1024" s="211">
        <v>0</v>
      </c>
      <c r="V1024" s="211">
        <v>1</v>
      </c>
      <c r="W1024" s="211">
        <v>0</v>
      </c>
      <c r="X1024" s="211">
        <v>0</v>
      </c>
      <c r="Y1024" s="211">
        <v>69621.210000000006</v>
      </c>
    </row>
    <row r="1025" spans="2:25" s="189" customFormat="1" x14ac:dyDescent="0.35">
      <c r="B1025" s="211" t="s">
        <v>282</v>
      </c>
      <c r="C1025" s="319" t="s">
        <v>3902</v>
      </c>
      <c r="D1025" s="319" t="s">
        <v>3903</v>
      </c>
      <c r="E1025" s="211" t="s">
        <v>3904</v>
      </c>
      <c r="F1025" s="211" t="s">
        <v>701</v>
      </c>
      <c r="G1025" s="211">
        <v>0</v>
      </c>
      <c r="H1025" s="211">
        <v>0</v>
      </c>
      <c r="I1025" s="211">
        <v>0</v>
      </c>
      <c r="J1025" s="211">
        <v>0</v>
      </c>
      <c r="K1025" s="211">
        <v>0</v>
      </c>
      <c r="L1025" s="211">
        <v>0</v>
      </c>
      <c r="M1025" s="211">
        <v>1</v>
      </c>
      <c r="N1025" s="211">
        <v>17</v>
      </c>
      <c r="O1025" s="211">
        <v>0</v>
      </c>
      <c r="P1025" s="211">
        <v>0</v>
      </c>
      <c r="Q1025" s="211">
        <v>0</v>
      </c>
      <c r="R1025" s="211">
        <v>0</v>
      </c>
      <c r="S1025" s="211">
        <v>0</v>
      </c>
      <c r="T1025" s="211">
        <v>0</v>
      </c>
      <c r="U1025" s="211">
        <v>0</v>
      </c>
      <c r="V1025" s="211">
        <v>1</v>
      </c>
      <c r="W1025" s="211">
        <v>17</v>
      </c>
      <c r="X1025" s="211">
        <v>0</v>
      </c>
      <c r="Y1025" s="211">
        <v>47948.77</v>
      </c>
    </row>
    <row r="1026" spans="2:25" s="189" customFormat="1" x14ac:dyDescent="0.35">
      <c r="B1026" s="211" t="s">
        <v>282</v>
      </c>
      <c r="C1026" s="319" t="s">
        <v>3905</v>
      </c>
      <c r="D1026" s="319" t="s">
        <v>3906</v>
      </c>
      <c r="E1026" s="211" t="s">
        <v>3907</v>
      </c>
      <c r="F1026" s="211" t="s">
        <v>702</v>
      </c>
      <c r="G1026" s="211">
        <v>0</v>
      </c>
      <c r="H1026" s="211">
        <v>0</v>
      </c>
      <c r="I1026" s="211">
        <v>0</v>
      </c>
      <c r="J1026" s="211">
        <v>0</v>
      </c>
      <c r="K1026" s="211">
        <v>0</v>
      </c>
      <c r="L1026" s="211">
        <v>0</v>
      </c>
      <c r="M1026" s="211">
        <v>1</v>
      </c>
      <c r="N1026" s="211">
        <v>24</v>
      </c>
      <c r="O1026" s="211">
        <v>0</v>
      </c>
      <c r="P1026" s="211">
        <v>0</v>
      </c>
      <c r="Q1026" s="211">
        <v>0</v>
      </c>
      <c r="R1026" s="211">
        <v>0</v>
      </c>
      <c r="S1026" s="211">
        <v>0</v>
      </c>
      <c r="T1026" s="211">
        <v>0</v>
      </c>
      <c r="U1026" s="211">
        <v>0</v>
      </c>
      <c r="V1026" s="211">
        <v>1</v>
      </c>
      <c r="W1026" s="211">
        <v>24</v>
      </c>
      <c r="X1026" s="211">
        <v>0</v>
      </c>
      <c r="Y1026" s="211">
        <v>57204.33</v>
      </c>
    </row>
    <row r="1027" spans="2:25" s="189" customFormat="1" x14ac:dyDescent="0.35">
      <c r="B1027" s="211" t="s">
        <v>282</v>
      </c>
      <c r="C1027" s="319" t="s">
        <v>3908</v>
      </c>
      <c r="D1027" s="319" t="s">
        <v>3909</v>
      </c>
      <c r="E1027" s="211" t="s">
        <v>3910</v>
      </c>
      <c r="F1027" s="211" t="s">
        <v>703</v>
      </c>
      <c r="G1027" s="211">
        <v>0</v>
      </c>
      <c r="H1027" s="211">
        <v>0</v>
      </c>
      <c r="I1027" s="211">
        <v>0</v>
      </c>
      <c r="J1027" s="211">
        <v>0</v>
      </c>
      <c r="K1027" s="211">
        <v>0</v>
      </c>
      <c r="L1027" s="211">
        <v>0</v>
      </c>
      <c r="M1027" s="211">
        <v>1</v>
      </c>
      <c r="N1027" s="211">
        <v>18</v>
      </c>
      <c r="O1027" s="211">
        <v>0</v>
      </c>
      <c r="P1027" s="211">
        <v>0</v>
      </c>
      <c r="Q1027" s="211">
        <v>0</v>
      </c>
      <c r="R1027" s="211">
        <v>0</v>
      </c>
      <c r="S1027" s="211">
        <v>0</v>
      </c>
      <c r="T1027" s="211">
        <v>0</v>
      </c>
      <c r="U1027" s="211">
        <v>0</v>
      </c>
      <c r="V1027" s="211">
        <v>1</v>
      </c>
      <c r="W1027" s="211">
        <v>18</v>
      </c>
      <c r="X1027" s="211">
        <v>0</v>
      </c>
      <c r="Y1027" s="211">
        <v>42301.82</v>
      </c>
    </row>
    <row r="1028" spans="2:25" s="189" customFormat="1" x14ac:dyDescent="0.35">
      <c r="B1028" s="211" t="s">
        <v>282</v>
      </c>
      <c r="C1028" s="319" t="s">
        <v>3911</v>
      </c>
      <c r="D1028" s="319" t="s">
        <v>3912</v>
      </c>
      <c r="E1028" s="211" t="s">
        <v>3913</v>
      </c>
      <c r="F1028" s="211" t="s">
        <v>703</v>
      </c>
      <c r="G1028" s="211">
        <v>0</v>
      </c>
      <c r="H1028" s="211">
        <v>0</v>
      </c>
      <c r="I1028" s="211">
        <v>0</v>
      </c>
      <c r="J1028" s="211">
        <v>0</v>
      </c>
      <c r="K1028" s="211">
        <v>0</v>
      </c>
      <c r="L1028" s="211">
        <v>0</v>
      </c>
      <c r="M1028" s="211">
        <v>1</v>
      </c>
      <c r="N1028" s="211">
        <v>0</v>
      </c>
      <c r="O1028" s="211">
        <v>0</v>
      </c>
      <c r="P1028" s="211">
        <v>0</v>
      </c>
      <c r="Q1028" s="211">
        <v>0</v>
      </c>
      <c r="R1028" s="211">
        <v>0</v>
      </c>
      <c r="S1028" s="211">
        <v>0</v>
      </c>
      <c r="T1028" s="211">
        <v>0</v>
      </c>
      <c r="U1028" s="211">
        <v>0</v>
      </c>
      <c r="V1028" s="211">
        <v>1</v>
      </c>
      <c r="W1028" s="211">
        <v>0</v>
      </c>
      <c r="X1028" s="211">
        <v>0</v>
      </c>
      <c r="Y1028" s="211">
        <v>36548.32</v>
      </c>
    </row>
    <row r="1029" spans="2:25" s="189" customFormat="1" x14ac:dyDescent="0.35">
      <c r="B1029" s="211" t="s">
        <v>282</v>
      </c>
      <c r="C1029" s="319" t="s">
        <v>3914</v>
      </c>
      <c r="D1029" s="319" t="s">
        <v>3915</v>
      </c>
      <c r="E1029" s="211" t="s">
        <v>3916</v>
      </c>
      <c r="F1029" s="211" t="s">
        <v>703</v>
      </c>
      <c r="G1029" s="211">
        <v>0</v>
      </c>
      <c r="H1029" s="211">
        <v>0</v>
      </c>
      <c r="I1029" s="211">
        <v>0</v>
      </c>
      <c r="J1029" s="211">
        <v>0</v>
      </c>
      <c r="K1029" s="211">
        <v>0</v>
      </c>
      <c r="L1029" s="211">
        <v>0</v>
      </c>
      <c r="M1029" s="211">
        <v>1</v>
      </c>
      <c r="N1029" s="211">
        <v>0</v>
      </c>
      <c r="O1029" s="211">
        <v>0</v>
      </c>
      <c r="P1029" s="211">
        <v>0</v>
      </c>
      <c r="Q1029" s="211">
        <v>0</v>
      </c>
      <c r="R1029" s="211">
        <v>0</v>
      </c>
      <c r="S1029" s="211">
        <v>0</v>
      </c>
      <c r="T1029" s="211">
        <v>0</v>
      </c>
      <c r="U1029" s="211">
        <v>0</v>
      </c>
      <c r="V1029" s="211">
        <v>1</v>
      </c>
      <c r="W1029" s="211">
        <v>0</v>
      </c>
      <c r="X1029" s="211">
        <v>0</v>
      </c>
      <c r="Y1029" s="211">
        <v>21502.080000000002</v>
      </c>
    </row>
    <row r="1030" spans="2:25" s="189" customFormat="1" x14ac:dyDescent="0.35">
      <c r="B1030" s="211" t="s">
        <v>282</v>
      </c>
      <c r="C1030" s="319" t="s">
        <v>3917</v>
      </c>
      <c r="D1030" s="319" t="s">
        <v>3918</v>
      </c>
      <c r="E1030" s="211" t="s">
        <v>3919</v>
      </c>
      <c r="F1030" s="211" t="s">
        <v>705</v>
      </c>
      <c r="G1030" s="211">
        <v>0</v>
      </c>
      <c r="H1030" s="211">
        <v>0</v>
      </c>
      <c r="I1030" s="211">
        <v>0</v>
      </c>
      <c r="J1030" s="211">
        <v>0</v>
      </c>
      <c r="K1030" s="211">
        <v>0</v>
      </c>
      <c r="L1030" s="211">
        <v>0</v>
      </c>
      <c r="M1030" s="211">
        <v>1</v>
      </c>
      <c r="N1030" s="211">
        <v>17</v>
      </c>
      <c r="O1030" s="211">
        <v>0</v>
      </c>
      <c r="P1030" s="211">
        <v>0</v>
      </c>
      <c r="Q1030" s="211">
        <v>0</v>
      </c>
      <c r="R1030" s="211">
        <v>0</v>
      </c>
      <c r="S1030" s="211">
        <v>0</v>
      </c>
      <c r="T1030" s="211">
        <v>0</v>
      </c>
      <c r="U1030" s="211">
        <v>0</v>
      </c>
      <c r="V1030" s="211">
        <v>1</v>
      </c>
      <c r="W1030" s="211">
        <v>17</v>
      </c>
      <c r="X1030" s="211">
        <v>0</v>
      </c>
      <c r="Y1030" s="211">
        <v>31157.22</v>
      </c>
    </row>
    <row r="1031" spans="2:25" s="189" customFormat="1" x14ac:dyDescent="0.35">
      <c r="B1031" s="211" t="s">
        <v>282</v>
      </c>
      <c r="C1031" s="319" t="s">
        <v>3920</v>
      </c>
      <c r="D1031" s="319" t="s">
        <v>3921</v>
      </c>
      <c r="E1031" s="211" t="s">
        <v>3922</v>
      </c>
      <c r="F1031" s="211" t="s">
        <v>706</v>
      </c>
      <c r="G1031" s="211">
        <v>0</v>
      </c>
      <c r="H1031" s="211">
        <v>0</v>
      </c>
      <c r="I1031" s="211">
        <v>0</v>
      </c>
      <c r="J1031" s="211">
        <v>0</v>
      </c>
      <c r="K1031" s="211">
        <v>0</v>
      </c>
      <c r="L1031" s="211">
        <v>0</v>
      </c>
      <c r="M1031" s="211">
        <v>1</v>
      </c>
      <c r="N1031" s="211">
        <v>0</v>
      </c>
      <c r="O1031" s="211">
        <v>0</v>
      </c>
      <c r="P1031" s="211">
        <v>0</v>
      </c>
      <c r="Q1031" s="211">
        <v>0</v>
      </c>
      <c r="R1031" s="211">
        <v>0</v>
      </c>
      <c r="S1031" s="211">
        <v>0</v>
      </c>
      <c r="T1031" s="211">
        <v>0</v>
      </c>
      <c r="U1031" s="211">
        <v>0</v>
      </c>
      <c r="V1031" s="211">
        <v>1</v>
      </c>
      <c r="W1031" s="211">
        <v>0</v>
      </c>
      <c r="X1031" s="211">
        <v>0</v>
      </c>
      <c r="Y1031" s="211">
        <v>21482.81</v>
      </c>
    </row>
    <row r="1032" spans="2:25" s="189" customFormat="1" x14ac:dyDescent="0.35">
      <c r="B1032" s="211" t="s">
        <v>282</v>
      </c>
      <c r="C1032" s="319" t="s">
        <v>3923</v>
      </c>
      <c r="D1032" s="319" t="s">
        <v>3924</v>
      </c>
      <c r="E1032" s="211" t="s">
        <v>3925</v>
      </c>
      <c r="F1032" s="211" t="s">
        <v>706</v>
      </c>
      <c r="G1032" s="211">
        <v>0</v>
      </c>
      <c r="H1032" s="211">
        <v>0</v>
      </c>
      <c r="I1032" s="211">
        <v>0</v>
      </c>
      <c r="J1032" s="211">
        <v>0</v>
      </c>
      <c r="K1032" s="211">
        <v>0</v>
      </c>
      <c r="L1032" s="211">
        <v>0</v>
      </c>
      <c r="M1032" s="211">
        <v>1</v>
      </c>
      <c r="N1032" s="211">
        <v>29</v>
      </c>
      <c r="O1032" s="211">
        <v>0</v>
      </c>
      <c r="P1032" s="211">
        <v>0</v>
      </c>
      <c r="Q1032" s="211">
        <v>0</v>
      </c>
      <c r="R1032" s="211">
        <v>0</v>
      </c>
      <c r="S1032" s="211">
        <v>0</v>
      </c>
      <c r="T1032" s="211">
        <v>0</v>
      </c>
      <c r="U1032" s="211">
        <v>0</v>
      </c>
      <c r="V1032" s="211">
        <v>1</v>
      </c>
      <c r="W1032" s="211">
        <v>29</v>
      </c>
      <c r="X1032" s="211">
        <v>0</v>
      </c>
      <c r="Y1032" s="211">
        <v>54800.09</v>
      </c>
    </row>
    <row r="1033" spans="2:25" s="189" customFormat="1" x14ac:dyDescent="0.35">
      <c r="B1033" s="211" t="s">
        <v>282</v>
      </c>
      <c r="C1033" s="319" t="s">
        <v>3926</v>
      </c>
      <c r="D1033" s="319" t="s">
        <v>3927</v>
      </c>
      <c r="E1033" s="211" t="s">
        <v>3928</v>
      </c>
      <c r="F1033" s="211" t="s">
        <v>706</v>
      </c>
      <c r="G1033" s="211">
        <v>0</v>
      </c>
      <c r="H1033" s="211">
        <v>0</v>
      </c>
      <c r="I1033" s="211">
        <v>0</v>
      </c>
      <c r="J1033" s="211">
        <v>0</v>
      </c>
      <c r="K1033" s="211">
        <v>0</v>
      </c>
      <c r="L1033" s="211">
        <v>0</v>
      </c>
      <c r="M1033" s="211">
        <v>1</v>
      </c>
      <c r="N1033" s="211">
        <v>21</v>
      </c>
      <c r="O1033" s="211">
        <v>0</v>
      </c>
      <c r="P1033" s="211">
        <v>0</v>
      </c>
      <c r="Q1033" s="211">
        <v>0</v>
      </c>
      <c r="R1033" s="211">
        <v>0</v>
      </c>
      <c r="S1033" s="211">
        <v>0</v>
      </c>
      <c r="T1033" s="211">
        <v>0</v>
      </c>
      <c r="U1033" s="211">
        <v>0</v>
      </c>
      <c r="V1033" s="211">
        <v>1</v>
      </c>
      <c r="W1033" s="211">
        <v>21</v>
      </c>
      <c r="X1033" s="211">
        <v>0</v>
      </c>
      <c r="Y1033" s="211">
        <v>49252.480000000003</v>
      </c>
    </row>
    <row r="1034" spans="2:25" s="189" customFormat="1" x14ac:dyDescent="0.35">
      <c r="B1034" s="211" t="s">
        <v>282</v>
      </c>
      <c r="C1034" s="319" t="s">
        <v>3929</v>
      </c>
      <c r="D1034" s="319" t="s">
        <v>3930</v>
      </c>
      <c r="E1034" s="211" t="s">
        <v>3931</v>
      </c>
      <c r="F1034" s="211" t="s">
        <v>709</v>
      </c>
      <c r="G1034" s="211">
        <v>0</v>
      </c>
      <c r="H1034" s="211">
        <v>0</v>
      </c>
      <c r="I1034" s="211">
        <v>0</v>
      </c>
      <c r="J1034" s="211">
        <v>0</v>
      </c>
      <c r="K1034" s="211">
        <v>0</v>
      </c>
      <c r="L1034" s="211">
        <v>0</v>
      </c>
      <c r="M1034" s="211">
        <v>1</v>
      </c>
      <c r="N1034" s="211">
        <v>22</v>
      </c>
      <c r="O1034" s="211">
        <v>0</v>
      </c>
      <c r="P1034" s="211">
        <v>0</v>
      </c>
      <c r="Q1034" s="211">
        <v>0</v>
      </c>
      <c r="R1034" s="211">
        <v>0</v>
      </c>
      <c r="S1034" s="211">
        <v>0</v>
      </c>
      <c r="T1034" s="211">
        <v>0</v>
      </c>
      <c r="U1034" s="211">
        <v>0</v>
      </c>
      <c r="V1034" s="211">
        <v>1</v>
      </c>
      <c r="W1034" s="211">
        <v>22</v>
      </c>
      <c r="X1034" s="211">
        <v>0</v>
      </c>
      <c r="Y1034" s="211">
        <v>43602.57</v>
      </c>
    </row>
    <row r="1035" spans="2:25" s="189" customFormat="1" x14ac:dyDescent="0.35">
      <c r="B1035" s="211" t="s">
        <v>282</v>
      </c>
      <c r="C1035" s="319" t="s">
        <v>476</v>
      </c>
      <c r="D1035" s="319" t="s">
        <v>477</v>
      </c>
      <c r="E1035" s="211" t="s">
        <v>557</v>
      </c>
      <c r="F1035" s="211" t="s">
        <v>700</v>
      </c>
      <c r="G1035" s="211">
        <v>0</v>
      </c>
      <c r="H1035" s="211">
        <v>0</v>
      </c>
      <c r="I1035" s="211">
        <v>0</v>
      </c>
      <c r="J1035" s="211">
        <v>1</v>
      </c>
      <c r="K1035" s="211">
        <v>0</v>
      </c>
      <c r="L1035" s="211">
        <v>0</v>
      </c>
      <c r="M1035" s="211">
        <v>0</v>
      </c>
      <c r="N1035" s="211">
        <v>0</v>
      </c>
      <c r="O1035" s="211">
        <v>0</v>
      </c>
      <c r="P1035" s="211">
        <v>0</v>
      </c>
      <c r="Q1035" s="211">
        <v>0</v>
      </c>
      <c r="R1035" s="211">
        <v>0</v>
      </c>
      <c r="S1035" s="211">
        <v>0</v>
      </c>
      <c r="T1035" s="211">
        <v>0</v>
      </c>
      <c r="U1035" s="211">
        <v>0</v>
      </c>
      <c r="V1035" s="211">
        <v>1</v>
      </c>
      <c r="W1035" s="211">
        <v>0</v>
      </c>
      <c r="X1035" s="211">
        <v>0</v>
      </c>
      <c r="Y1035" s="211">
        <v>48406.91</v>
      </c>
    </row>
    <row r="1036" spans="2:25" s="189" customFormat="1" x14ac:dyDescent="0.35">
      <c r="B1036" s="211" t="s">
        <v>282</v>
      </c>
      <c r="C1036" s="319" t="s">
        <v>3932</v>
      </c>
      <c r="D1036" s="319" t="s">
        <v>3933</v>
      </c>
      <c r="E1036" s="211" t="s">
        <v>3934</v>
      </c>
      <c r="F1036" s="211" t="s">
        <v>702</v>
      </c>
      <c r="G1036" s="211">
        <v>0</v>
      </c>
      <c r="H1036" s="211">
        <v>0</v>
      </c>
      <c r="I1036" s="211">
        <v>0</v>
      </c>
      <c r="J1036" s="211">
        <v>1</v>
      </c>
      <c r="K1036" s="211">
        <v>0</v>
      </c>
      <c r="L1036" s="211">
        <v>0</v>
      </c>
      <c r="M1036" s="211">
        <v>0</v>
      </c>
      <c r="N1036" s="211">
        <v>0</v>
      </c>
      <c r="O1036" s="211">
        <v>0</v>
      </c>
      <c r="P1036" s="211">
        <v>0</v>
      </c>
      <c r="Q1036" s="211">
        <v>0</v>
      </c>
      <c r="R1036" s="211">
        <v>0</v>
      </c>
      <c r="S1036" s="211">
        <v>0</v>
      </c>
      <c r="T1036" s="211">
        <v>0</v>
      </c>
      <c r="U1036" s="211">
        <v>0</v>
      </c>
      <c r="V1036" s="211">
        <v>1</v>
      </c>
      <c r="W1036" s="211">
        <v>0</v>
      </c>
      <c r="X1036" s="211">
        <v>0</v>
      </c>
      <c r="Y1036" s="211">
        <v>55038.21</v>
      </c>
    </row>
    <row r="1037" spans="2:25" s="189" customFormat="1" x14ac:dyDescent="0.35">
      <c r="B1037" s="211" t="s">
        <v>282</v>
      </c>
      <c r="C1037" s="319" t="s">
        <v>3935</v>
      </c>
      <c r="D1037" s="319" t="s">
        <v>3936</v>
      </c>
      <c r="E1037" s="211" t="s">
        <v>3937</v>
      </c>
      <c r="F1037" s="211" t="s">
        <v>699</v>
      </c>
      <c r="G1037" s="211">
        <v>0</v>
      </c>
      <c r="H1037" s="211">
        <v>0</v>
      </c>
      <c r="I1037" s="211">
        <v>0</v>
      </c>
      <c r="J1037" s="211">
        <v>1</v>
      </c>
      <c r="K1037" s="211">
        <v>0</v>
      </c>
      <c r="L1037" s="211">
        <v>0</v>
      </c>
      <c r="M1037" s="211">
        <v>0</v>
      </c>
      <c r="N1037" s="211">
        <v>0</v>
      </c>
      <c r="O1037" s="211">
        <v>0</v>
      </c>
      <c r="P1037" s="211">
        <v>0</v>
      </c>
      <c r="Q1037" s="211">
        <v>0</v>
      </c>
      <c r="R1037" s="211">
        <v>0</v>
      </c>
      <c r="S1037" s="211">
        <v>0</v>
      </c>
      <c r="T1037" s="211">
        <v>0</v>
      </c>
      <c r="U1037" s="211">
        <v>0</v>
      </c>
      <c r="V1037" s="211">
        <v>1</v>
      </c>
      <c r="W1037" s="211">
        <v>0</v>
      </c>
      <c r="X1037" s="211">
        <v>0</v>
      </c>
      <c r="Y1037" s="211">
        <v>53052.99</v>
      </c>
    </row>
    <row r="1038" spans="2:25" s="189" customFormat="1" x14ac:dyDescent="0.35">
      <c r="B1038" s="211" t="s">
        <v>282</v>
      </c>
      <c r="C1038" s="319" t="s">
        <v>3938</v>
      </c>
      <c r="D1038" s="319" t="s">
        <v>3939</v>
      </c>
      <c r="E1038" s="211" t="s">
        <v>3940</v>
      </c>
      <c r="F1038" s="211" t="s">
        <v>699</v>
      </c>
      <c r="G1038" s="211">
        <v>0</v>
      </c>
      <c r="H1038" s="211">
        <v>0</v>
      </c>
      <c r="I1038" s="211">
        <v>0</v>
      </c>
      <c r="J1038" s="211">
        <v>1</v>
      </c>
      <c r="K1038" s="211">
        <v>0</v>
      </c>
      <c r="L1038" s="211">
        <v>0</v>
      </c>
      <c r="M1038" s="211">
        <v>0</v>
      </c>
      <c r="N1038" s="211">
        <v>0</v>
      </c>
      <c r="O1038" s="211">
        <v>0</v>
      </c>
      <c r="P1038" s="211">
        <v>0</v>
      </c>
      <c r="Q1038" s="211">
        <v>0</v>
      </c>
      <c r="R1038" s="211">
        <v>0</v>
      </c>
      <c r="S1038" s="211">
        <v>0</v>
      </c>
      <c r="T1038" s="211">
        <v>0</v>
      </c>
      <c r="U1038" s="211">
        <v>0</v>
      </c>
      <c r="V1038" s="211">
        <v>1</v>
      </c>
      <c r="W1038" s="211">
        <v>0</v>
      </c>
      <c r="X1038" s="211">
        <v>0</v>
      </c>
      <c r="Y1038" s="211">
        <v>74578.94</v>
      </c>
    </row>
    <row r="1039" spans="2:25" s="189" customFormat="1" x14ac:dyDescent="0.35">
      <c r="B1039" s="211" t="s">
        <v>282</v>
      </c>
      <c r="C1039" s="319" t="s">
        <v>3941</v>
      </c>
      <c r="D1039" s="319" t="s">
        <v>3942</v>
      </c>
      <c r="E1039" s="211" t="s">
        <v>3943</v>
      </c>
      <c r="F1039" s="211" t="s">
        <v>698</v>
      </c>
      <c r="G1039" s="211">
        <v>0</v>
      </c>
      <c r="H1039" s="211">
        <v>0</v>
      </c>
      <c r="I1039" s="211">
        <v>0</v>
      </c>
      <c r="J1039" s="211">
        <v>0</v>
      </c>
      <c r="K1039" s="211">
        <v>0</v>
      </c>
      <c r="L1039" s="211">
        <v>0</v>
      </c>
      <c r="M1039" s="211">
        <v>1</v>
      </c>
      <c r="N1039" s="211">
        <v>18</v>
      </c>
      <c r="O1039" s="211">
        <v>0</v>
      </c>
      <c r="P1039" s="211">
        <v>0</v>
      </c>
      <c r="Q1039" s="211">
        <v>0</v>
      </c>
      <c r="R1039" s="211">
        <v>0</v>
      </c>
      <c r="S1039" s="211">
        <v>0</v>
      </c>
      <c r="T1039" s="211">
        <v>0</v>
      </c>
      <c r="U1039" s="211">
        <v>0</v>
      </c>
      <c r="V1039" s="211">
        <v>1</v>
      </c>
      <c r="W1039" s="211">
        <v>18</v>
      </c>
      <c r="X1039" s="211">
        <v>0</v>
      </c>
      <c r="Y1039" s="211">
        <v>29828.31</v>
      </c>
    </row>
    <row r="1040" spans="2:25" s="189" customFormat="1" x14ac:dyDescent="0.35">
      <c r="B1040" s="211" t="s">
        <v>282</v>
      </c>
      <c r="C1040" s="319" t="s">
        <v>3944</v>
      </c>
      <c r="D1040" s="319" t="s">
        <v>3945</v>
      </c>
      <c r="E1040" s="211" t="s">
        <v>3946</v>
      </c>
      <c r="F1040" s="211" t="s">
        <v>710</v>
      </c>
      <c r="G1040" s="211">
        <v>0</v>
      </c>
      <c r="H1040" s="211">
        <v>0</v>
      </c>
      <c r="I1040" s="211">
        <v>0</v>
      </c>
      <c r="J1040" s="211">
        <v>0</v>
      </c>
      <c r="K1040" s="211">
        <v>0</v>
      </c>
      <c r="L1040" s="211">
        <v>0</v>
      </c>
      <c r="M1040" s="211">
        <v>1</v>
      </c>
      <c r="N1040" s="211">
        <v>26</v>
      </c>
      <c r="O1040" s="211">
        <v>0</v>
      </c>
      <c r="P1040" s="211">
        <v>0</v>
      </c>
      <c r="Q1040" s="211">
        <v>0</v>
      </c>
      <c r="R1040" s="211">
        <v>0</v>
      </c>
      <c r="S1040" s="211">
        <v>0</v>
      </c>
      <c r="T1040" s="211">
        <v>0</v>
      </c>
      <c r="U1040" s="211">
        <v>0</v>
      </c>
      <c r="V1040" s="211">
        <v>1</v>
      </c>
      <c r="W1040" s="211">
        <v>26</v>
      </c>
      <c r="X1040" s="211">
        <v>0</v>
      </c>
      <c r="Y1040" s="211">
        <v>56734.76</v>
      </c>
    </row>
    <row r="1041" spans="2:25" s="189" customFormat="1" x14ac:dyDescent="0.35">
      <c r="B1041" s="211" t="s">
        <v>282</v>
      </c>
      <c r="C1041" s="319" t="s">
        <v>3947</v>
      </c>
      <c r="D1041" s="319" t="s">
        <v>3948</v>
      </c>
      <c r="E1041" s="211" t="s">
        <v>3949</v>
      </c>
      <c r="F1041" s="211" t="s">
        <v>710</v>
      </c>
      <c r="G1041" s="211">
        <v>0</v>
      </c>
      <c r="H1041" s="211">
        <v>0</v>
      </c>
      <c r="I1041" s="211">
        <v>0</v>
      </c>
      <c r="J1041" s="211">
        <v>0</v>
      </c>
      <c r="K1041" s="211">
        <v>0</v>
      </c>
      <c r="L1041" s="211">
        <v>0</v>
      </c>
      <c r="M1041" s="211">
        <v>1</v>
      </c>
      <c r="N1041" s="211">
        <v>17</v>
      </c>
      <c r="O1041" s="211">
        <v>0</v>
      </c>
      <c r="P1041" s="211">
        <v>0</v>
      </c>
      <c r="Q1041" s="211">
        <v>0</v>
      </c>
      <c r="R1041" s="211">
        <v>0</v>
      </c>
      <c r="S1041" s="211">
        <v>0</v>
      </c>
      <c r="T1041" s="211">
        <v>0</v>
      </c>
      <c r="U1041" s="211">
        <v>0</v>
      </c>
      <c r="V1041" s="211">
        <v>1</v>
      </c>
      <c r="W1041" s="211">
        <v>17</v>
      </c>
      <c r="X1041" s="211">
        <v>0</v>
      </c>
      <c r="Y1041" s="211">
        <v>39421.54</v>
      </c>
    </row>
    <row r="1042" spans="2:25" s="189" customFormat="1" x14ac:dyDescent="0.35">
      <c r="B1042" s="211" t="s">
        <v>282</v>
      </c>
      <c r="C1042" s="319" t="s">
        <v>3950</v>
      </c>
      <c r="D1042" s="319" t="s">
        <v>3951</v>
      </c>
      <c r="E1042" s="211" t="s">
        <v>3952</v>
      </c>
      <c r="F1042" s="211" t="s">
        <v>887</v>
      </c>
      <c r="G1042" s="211">
        <v>0</v>
      </c>
      <c r="H1042" s="211">
        <v>0</v>
      </c>
      <c r="I1042" s="211">
        <v>0</v>
      </c>
      <c r="J1042" s="211">
        <v>1</v>
      </c>
      <c r="K1042" s="211">
        <v>0</v>
      </c>
      <c r="L1042" s="211">
        <v>0</v>
      </c>
      <c r="M1042" s="211">
        <v>0</v>
      </c>
      <c r="N1042" s="211">
        <v>0</v>
      </c>
      <c r="O1042" s="211">
        <v>0</v>
      </c>
      <c r="P1042" s="211">
        <v>0</v>
      </c>
      <c r="Q1042" s="211">
        <v>0</v>
      </c>
      <c r="R1042" s="211">
        <v>0</v>
      </c>
      <c r="S1042" s="211">
        <v>0</v>
      </c>
      <c r="T1042" s="211">
        <v>0</v>
      </c>
      <c r="U1042" s="211">
        <v>0</v>
      </c>
      <c r="V1042" s="211">
        <v>1</v>
      </c>
      <c r="W1042" s="211">
        <v>0</v>
      </c>
      <c r="X1042" s="211">
        <v>0</v>
      </c>
      <c r="Y1042" s="211">
        <v>77904.13</v>
      </c>
    </row>
    <row r="1043" spans="2:25" s="189" customFormat="1" x14ac:dyDescent="0.35">
      <c r="B1043" s="211" t="s">
        <v>282</v>
      </c>
      <c r="C1043" s="319" t="s">
        <v>3954</v>
      </c>
      <c r="D1043" s="319" t="s">
        <v>3955</v>
      </c>
      <c r="E1043" s="211" t="s">
        <v>3956</v>
      </c>
      <c r="F1043" s="211" t="s">
        <v>709</v>
      </c>
      <c r="G1043" s="211">
        <v>0</v>
      </c>
      <c r="H1043" s="211">
        <v>0</v>
      </c>
      <c r="I1043" s="211">
        <v>0</v>
      </c>
      <c r="J1043" s="211">
        <v>1</v>
      </c>
      <c r="K1043" s="211">
        <v>0</v>
      </c>
      <c r="L1043" s="211">
        <v>0</v>
      </c>
      <c r="M1043" s="211">
        <v>0</v>
      </c>
      <c r="N1043" s="211">
        <v>0</v>
      </c>
      <c r="O1043" s="211">
        <v>0</v>
      </c>
      <c r="P1043" s="211">
        <v>0</v>
      </c>
      <c r="Q1043" s="211">
        <v>0</v>
      </c>
      <c r="R1043" s="211">
        <v>0</v>
      </c>
      <c r="S1043" s="211">
        <v>0</v>
      </c>
      <c r="T1043" s="211">
        <v>0</v>
      </c>
      <c r="U1043" s="211">
        <v>0</v>
      </c>
      <c r="V1043" s="211">
        <v>1</v>
      </c>
      <c r="W1043" s="211">
        <v>0</v>
      </c>
      <c r="X1043" s="211">
        <v>0</v>
      </c>
      <c r="Y1043" s="211">
        <v>104142.44</v>
      </c>
    </row>
    <row r="1044" spans="2:25" s="189" customFormat="1" x14ac:dyDescent="0.35">
      <c r="B1044" s="211" t="s">
        <v>282</v>
      </c>
      <c r="C1044" s="319" t="s">
        <v>3957</v>
      </c>
      <c r="D1044" s="319" t="s">
        <v>3958</v>
      </c>
      <c r="E1044" s="211" t="s">
        <v>3959</v>
      </c>
      <c r="F1044" s="211" t="s">
        <v>702</v>
      </c>
      <c r="G1044" s="211">
        <v>0</v>
      </c>
      <c r="H1044" s="211">
        <v>0</v>
      </c>
      <c r="I1044" s="211">
        <v>0</v>
      </c>
      <c r="J1044" s="211">
        <v>1</v>
      </c>
      <c r="K1044" s="211">
        <v>0</v>
      </c>
      <c r="L1044" s="211">
        <v>0</v>
      </c>
      <c r="M1044" s="211">
        <v>0</v>
      </c>
      <c r="N1044" s="211">
        <v>0</v>
      </c>
      <c r="O1044" s="211">
        <v>0</v>
      </c>
      <c r="P1044" s="211">
        <v>0</v>
      </c>
      <c r="Q1044" s="211">
        <v>0</v>
      </c>
      <c r="R1044" s="211">
        <v>0</v>
      </c>
      <c r="S1044" s="211">
        <v>0</v>
      </c>
      <c r="T1044" s="211">
        <v>0</v>
      </c>
      <c r="U1044" s="211">
        <v>0</v>
      </c>
      <c r="V1044" s="211">
        <v>1</v>
      </c>
      <c r="W1044" s="211">
        <v>0</v>
      </c>
      <c r="X1044" s="211">
        <v>0</v>
      </c>
      <c r="Y1044" s="211">
        <v>52739.54</v>
      </c>
    </row>
    <row r="1045" spans="2:25" s="189" customFormat="1" x14ac:dyDescent="0.35">
      <c r="B1045" s="211" t="s">
        <v>282</v>
      </c>
      <c r="C1045" s="319" t="s">
        <v>3960</v>
      </c>
      <c r="D1045" s="319" t="s">
        <v>3961</v>
      </c>
      <c r="E1045" s="211" t="s">
        <v>3962</v>
      </c>
      <c r="F1045" s="211" t="s">
        <v>702</v>
      </c>
      <c r="G1045" s="211">
        <v>0</v>
      </c>
      <c r="H1045" s="211">
        <v>0</v>
      </c>
      <c r="I1045" s="211">
        <v>0</v>
      </c>
      <c r="J1045" s="211">
        <v>0</v>
      </c>
      <c r="K1045" s="211">
        <v>0</v>
      </c>
      <c r="L1045" s="211">
        <v>0</v>
      </c>
      <c r="M1045" s="211">
        <v>1</v>
      </c>
      <c r="N1045" s="211">
        <v>24</v>
      </c>
      <c r="O1045" s="211">
        <v>0</v>
      </c>
      <c r="P1045" s="211">
        <v>0</v>
      </c>
      <c r="Q1045" s="211">
        <v>0</v>
      </c>
      <c r="R1045" s="211">
        <v>0</v>
      </c>
      <c r="S1045" s="211">
        <v>0</v>
      </c>
      <c r="T1045" s="211">
        <v>0</v>
      </c>
      <c r="U1045" s="211">
        <v>0</v>
      </c>
      <c r="V1045" s="211">
        <v>1</v>
      </c>
      <c r="W1045" s="211">
        <v>24</v>
      </c>
      <c r="X1045" s="211">
        <v>0</v>
      </c>
      <c r="Y1045" s="211">
        <v>47128.39</v>
      </c>
    </row>
    <row r="1046" spans="2:25" s="189" customFormat="1" x14ac:dyDescent="0.35">
      <c r="B1046" s="211" t="s">
        <v>282</v>
      </c>
      <c r="C1046" s="319" t="s">
        <v>3963</v>
      </c>
      <c r="D1046" s="319" t="s">
        <v>3964</v>
      </c>
      <c r="E1046" s="211" t="s">
        <v>3965</v>
      </c>
      <c r="F1046" s="211" t="s">
        <v>703</v>
      </c>
      <c r="G1046" s="211">
        <v>0</v>
      </c>
      <c r="H1046" s="211">
        <v>0</v>
      </c>
      <c r="I1046" s="211">
        <v>0</v>
      </c>
      <c r="J1046" s="211">
        <v>0</v>
      </c>
      <c r="K1046" s="211">
        <v>0</v>
      </c>
      <c r="L1046" s="211">
        <v>0</v>
      </c>
      <c r="M1046" s="211">
        <v>1</v>
      </c>
      <c r="N1046" s="211">
        <v>19</v>
      </c>
      <c r="O1046" s="211">
        <v>0</v>
      </c>
      <c r="P1046" s="211">
        <v>0</v>
      </c>
      <c r="Q1046" s="211">
        <v>0</v>
      </c>
      <c r="R1046" s="211">
        <v>0</v>
      </c>
      <c r="S1046" s="211">
        <v>0</v>
      </c>
      <c r="T1046" s="211">
        <v>0</v>
      </c>
      <c r="U1046" s="211">
        <v>0</v>
      </c>
      <c r="V1046" s="211">
        <v>1</v>
      </c>
      <c r="W1046" s="211">
        <v>19</v>
      </c>
      <c r="X1046" s="211">
        <v>0</v>
      </c>
      <c r="Y1046" s="211">
        <v>49894.28</v>
      </c>
    </row>
    <row r="1047" spans="2:25" s="189" customFormat="1" x14ac:dyDescent="0.35">
      <c r="B1047" s="211" t="s">
        <v>282</v>
      </c>
      <c r="C1047" s="319" t="s">
        <v>3966</v>
      </c>
      <c r="D1047" s="319" t="s">
        <v>3967</v>
      </c>
      <c r="E1047" s="211" t="s">
        <v>3968</v>
      </c>
      <c r="F1047" s="211" t="s">
        <v>708</v>
      </c>
      <c r="G1047" s="211">
        <v>0</v>
      </c>
      <c r="H1047" s="211">
        <v>0</v>
      </c>
      <c r="I1047" s="211">
        <v>0</v>
      </c>
      <c r="J1047" s="211">
        <v>0</v>
      </c>
      <c r="K1047" s="211">
        <v>0</v>
      </c>
      <c r="L1047" s="211">
        <v>0</v>
      </c>
      <c r="M1047" s="211">
        <v>1</v>
      </c>
      <c r="N1047" s="211">
        <v>23</v>
      </c>
      <c r="O1047" s="211">
        <v>0</v>
      </c>
      <c r="P1047" s="211">
        <v>0</v>
      </c>
      <c r="Q1047" s="211">
        <v>0</v>
      </c>
      <c r="R1047" s="211">
        <v>0</v>
      </c>
      <c r="S1047" s="211">
        <v>0</v>
      </c>
      <c r="T1047" s="211">
        <v>0</v>
      </c>
      <c r="U1047" s="211">
        <v>0</v>
      </c>
      <c r="V1047" s="211">
        <v>1</v>
      </c>
      <c r="W1047" s="211">
        <v>23</v>
      </c>
      <c r="X1047" s="211">
        <v>0</v>
      </c>
      <c r="Y1047" s="211">
        <v>39151.129999999997</v>
      </c>
    </row>
    <row r="1048" spans="2:25" s="189" customFormat="1" x14ac:dyDescent="0.35">
      <c r="B1048" s="211" t="s">
        <v>282</v>
      </c>
      <c r="C1048" s="319" t="s">
        <v>3969</v>
      </c>
      <c r="D1048" s="319" t="s">
        <v>3970</v>
      </c>
      <c r="E1048" s="211" t="s">
        <v>3971</v>
      </c>
      <c r="F1048" s="211" t="s">
        <v>886</v>
      </c>
      <c r="G1048" s="211">
        <v>0</v>
      </c>
      <c r="H1048" s="211">
        <v>0</v>
      </c>
      <c r="I1048" s="211">
        <v>0</v>
      </c>
      <c r="J1048" s="211">
        <v>0</v>
      </c>
      <c r="K1048" s="211">
        <v>0</v>
      </c>
      <c r="L1048" s="211">
        <v>0</v>
      </c>
      <c r="M1048" s="211">
        <v>0</v>
      </c>
      <c r="N1048" s="211">
        <v>0</v>
      </c>
      <c r="O1048" s="211">
        <v>0</v>
      </c>
      <c r="P1048" s="211">
        <v>0</v>
      </c>
      <c r="Q1048" s="211">
        <v>0</v>
      </c>
      <c r="R1048" s="211">
        <v>0</v>
      </c>
      <c r="S1048" s="211">
        <v>1</v>
      </c>
      <c r="T1048" s="211">
        <v>0</v>
      </c>
      <c r="U1048" s="211">
        <v>0</v>
      </c>
      <c r="V1048" s="211">
        <v>1</v>
      </c>
      <c r="W1048" s="211">
        <v>0</v>
      </c>
      <c r="X1048" s="211">
        <v>0</v>
      </c>
      <c r="Y1048" s="211">
        <v>115694.1</v>
      </c>
    </row>
    <row r="1049" spans="2:25" s="189" customFormat="1" x14ac:dyDescent="0.35">
      <c r="B1049" s="211" t="s">
        <v>282</v>
      </c>
      <c r="C1049" s="319" t="s">
        <v>3972</v>
      </c>
      <c r="D1049" s="319" t="s">
        <v>3973</v>
      </c>
      <c r="E1049" s="211" t="s">
        <v>3974</v>
      </c>
      <c r="F1049" s="211" t="s">
        <v>887</v>
      </c>
      <c r="G1049" s="211">
        <v>0</v>
      </c>
      <c r="H1049" s="211">
        <v>0</v>
      </c>
      <c r="I1049" s="211">
        <v>0</v>
      </c>
      <c r="J1049" s="211">
        <v>1</v>
      </c>
      <c r="K1049" s="211">
        <v>0</v>
      </c>
      <c r="L1049" s="211">
        <v>0</v>
      </c>
      <c r="M1049" s="211">
        <v>0</v>
      </c>
      <c r="N1049" s="211">
        <v>0</v>
      </c>
      <c r="O1049" s="211">
        <v>0</v>
      </c>
      <c r="P1049" s="211">
        <v>0</v>
      </c>
      <c r="Q1049" s="211">
        <v>0</v>
      </c>
      <c r="R1049" s="211">
        <v>0</v>
      </c>
      <c r="S1049" s="211">
        <v>0</v>
      </c>
      <c r="T1049" s="211">
        <v>0</v>
      </c>
      <c r="U1049" s="211">
        <v>0</v>
      </c>
      <c r="V1049" s="211">
        <v>1</v>
      </c>
      <c r="W1049" s="211">
        <v>0</v>
      </c>
      <c r="X1049" s="211">
        <v>0</v>
      </c>
      <c r="Y1049" s="211">
        <v>81074.649999999994</v>
      </c>
    </row>
    <row r="1050" spans="2:25" s="189" customFormat="1" x14ac:dyDescent="0.35">
      <c r="B1050" s="211" t="s">
        <v>282</v>
      </c>
      <c r="C1050" s="319" t="s">
        <v>3976</v>
      </c>
      <c r="D1050" s="319" t="s">
        <v>3977</v>
      </c>
      <c r="E1050" s="211" t="s">
        <v>3978</v>
      </c>
      <c r="F1050" s="211" t="s">
        <v>886</v>
      </c>
      <c r="G1050" s="211">
        <v>0</v>
      </c>
      <c r="H1050" s="211">
        <v>0</v>
      </c>
      <c r="I1050" s="211">
        <v>0</v>
      </c>
      <c r="J1050" s="211">
        <v>1</v>
      </c>
      <c r="K1050" s="211">
        <v>0</v>
      </c>
      <c r="L1050" s="211">
        <v>0</v>
      </c>
      <c r="M1050" s="211">
        <v>0</v>
      </c>
      <c r="N1050" s="211">
        <v>0</v>
      </c>
      <c r="O1050" s="211">
        <v>0</v>
      </c>
      <c r="P1050" s="211">
        <v>0</v>
      </c>
      <c r="Q1050" s="211">
        <v>0</v>
      </c>
      <c r="R1050" s="211">
        <v>0</v>
      </c>
      <c r="S1050" s="211">
        <v>0</v>
      </c>
      <c r="T1050" s="211">
        <v>0</v>
      </c>
      <c r="U1050" s="211">
        <v>0</v>
      </c>
      <c r="V1050" s="211">
        <v>1</v>
      </c>
      <c r="W1050" s="211">
        <v>0</v>
      </c>
      <c r="X1050" s="211">
        <v>0</v>
      </c>
      <c r="Y1050" s="211">
        <v>50979.08</v>
      </c>
    </row>
    <row r="1051" spans="2:25" s="189" customFormat="1" x14ac:dyDescent="0.35">
      <c r="B1051" s="211" t="s">
        <v>282</v>
      </c>
      <c r="C1051" s="319" t="s">
        <v>3979</v>
      </c>
      <c r="D1051" s="319" t="s">
        <v>3980</v>
      </c>
      <c r="E1051" s="211" t="s">
        <v>3981</v>
      </c>
      <c r="F1051" s="211" t="s">
        <v>886</v>
      </c>
      <c r="G1051" s="211">
        <v>0</v>
      </c>
      <c r="H1051" s="211">
        <v>0</v>
      </c>
      <c r="I1051" s="211">
        <v>0</v>
      </c>
      <c r="J1051" s="211">
        <v>1</v>
      </c>
      <c r="K1051" s="211">
        <v>0</v>
      </c>
      <c r="L1051" s="211">
        <v>0</v>
      </c>
      <c r="M1051" s="211">
        <v>0</v>
      </c>
      <c r="N1051" s="211">
        <v>0</v>
      </c>
      <c r="O1051" s="211">
        <v>0</v>
      </c>
      <c r="P1051" s="211">
        <v>0</v>
      </c>
      <c r="Q1051" s="211">
        <v>0</v>
      </c>
      <c r="R1051" s="211">
        <v>0</v>
      </c>
      <c r="S1051" s="211">
        <v>0</v>
      </c>
      <c r="T1051" s="211">
        <v>0</v>
      </c>
      <c r="U1051" s="211">
        <v>0</v>
      </c>
      <c r="V1051" s="211">
        <v>1</v>
      </c>
      <c r="W1051" s="211">
        <v>0</v>
      </c>
      <c r="X1051" s="211">
        <v>0</v>
      </c>
      <c r="Y1051" s="211">
        <v>107299.5</v>
      </c>
    </row>
    <row r="1052" spans="2:25" s="189" customFormat="1" x14ac:dyDescent="0.35">
      <c r="B1052" s="211" t="s">
        <v>282</v>
      </c>
      <c r="C1052" s="319" t="s">
        <v>3982</v>
      </c>
      <c r="D1052" s="319" t="s">
        <v>3983</v>
      </c>
      <c r="E1052" s="211" t="s">
        <v>3984</v>
      </c>
      <c r="F1052" s="211" t="s">
        <v>709</v>
      </c>
      <c r="G1052" s="211">
        <v>0</v>
      </c>
      <c r="H1052" s="211">
        <v>0</v>
      </c>
      <c r="I1052" s="211">
        <v>0</v>
      </c>
      <c r="J1052" s="211">
        <v>0</v>
      </c>
      <c r="K1052" s="211">
        <v>0</v>
      </c>
      <c r="L1052" s="211">
        <v>0</v>
      </c>
      <c r="M1052" s="211">
        <v>1</v>
      </c>
      <c r="N1052" s="211">
        <v>25</v>
      </c>
      <c r="O1052" s="211">
        <v>0</v>
      </c>
      <c r="P1052" s="211">
        <v>0</v>
      </c>
      <c r="Q1052" s="211">
        <v>0</v>
      </c>
      <c r="R1052" s="211">
        <v>0</v>
      </c>
      <c r="S1052" s="211">
        <v>0</v>
      </c>
      <c r="T1052" s="211">
        <v>0</v>
      </c>
      <c r="U1052" s="211">
        <v>0</v>
      </c>
      <c r="V1052" s="211">
        <v>1</v>
      </c>
      <c r="W1052" s="211">
        <v>25</v>
      </c>
      <c r="X1052" s="211">
        <v>0</v>
      </c>
      <c r="Y1052" s="211">
        <v>54996.81</v>
      </c>
    </row>
    <row r="1053" spans="2:25" s="189" customFormat="1" x14ac:dyDescent="0.35">
      <c r="B1053" s="211" t="s">
        <v>282</v>
      </c>
      <c r="C1053" s="319" t="s">
        <v>3985</v>
      </c>
      <c r="D1053" s="319" t="s">
        <v>3986</v>
      </c>
      <c r="E1053" s="211" t="s">
        <v>3987</v>
      </c>
      <c r="F1053" s="211" t="s">
        <v>701</v>
      </c>
      <c r="G1053" s="211">
        <v>0</v>
      </c>
      <c r="H1053" s="211">
        <v>0</v>
      </c>
      <c r="I1053" s="211">
        <v>0</v>
      </c>
      <c r="J1053" s="211">
        <v>1</v>
      </c>
      <c r="K1053" s="211">
        <v>0</v>
      </c>
      <c r="L1053" s="211">
        <v>0</v>
      </c>
      <c r="M1053" s="211">
        <v>0</v>
      </c>
      <c r="N1053" s="211">
        <v>0</v>
      </c>
      <c r="O1053" s="211">
        <v>0</v>
      </c>
      <c r="P1053" s="211">
        <v>0</v>
      </c>
      <c r="Q1053" s="211">
        <v>0</v>
      </c>
      <c r="R1053" s="211">
        <v>0</v>
      </c>
      <c r="S1053" s="211">
        <v>0</v>
      </c>
      <c r="T1053" s="211">
        <v>0</v>
      </c>
      <c r="U1053" s="211">
        <v>0</v>
      </c>
      <c r="V1053" s="211">
        <v>1</v>
      </c>
      <c r="W1053" s="211">
        <v>0</v>
      </c>
      <c r="X1053" s="211">
        <v>0</v>
      </c>
      <c r="Y1053" s="211">
        <v>55026.13</v>
      </c>
    </row>
    <row r="1054" spans="2:25" s="189" customFormat="1" x14ac:dyDescent="0.35">
      <c r="B1054" s="211" t="s">
        <v>282</v>
      </c>
      <c r="C1054" s="319" t="s">
        <v>3988</v>
      </c>
      <c r="D1054" s="319" t="s">
        <v>3989</v>
      </c>
      <c r="E1054" s="211" t="s">
        <v>3990</v>
      </c>
      <c r="F1054" s="211" t="s">
        <v>886</v>
      </c>
      <c r="G1054" s="211">
        <v>0</v>
      </c>
      <c r="H1054" s="211">
        <v>0</v>
      </c>
      <c r="I1054" s="211">
        <v>0</v>
      </c>
      <c r="J1054" s="211">
        <v>1</v>
      </c>
      <c r="K1054" s="211">
        <v>0</v>
      </c>
      <c r="L1054" s="211">
        <v>0</v>
      </c>
      <c r="M1054" s="211">
        <v>0</v>
      </c>
      <c r="N1054" s="211">
        <v>0</v>
      </c>
      <c r="O1054" s="211">
        <v>0</v>
      </c>
      <c r="P1054" s="211">
        <v>0</v>
      </c>
      <c r="Q1054" s="211">
        <v>0</v>
      </c>
      <c r="R1054" s="211">
        <v>0</v>
      </c>
      <c r="S1054" s="211">
        <v>0</v>
      </c>
      <c r="T1054" s="211">
        <v>0</v>
      </c>
      <c r="U1054" s="211">
        <v>0</v>
      </c>
      <c r="V1054" s="211">
        <v>1</v>
      </c>
      <c r="W1054" s="211">
        <v>0</v>
      </c>
      <c r="X1054" s="211">
        <v>0</v>
      </c>
      <c r="Y1054" s="211">
        <v>116679.17</v>
      </c>
    </row>
    <row r="1055" spans="2:25" s="189" customFormat="1" x14ac:dyDescent="0.35">
      <c r="B1055" s="211" t="s">
        <v>282</v>
      </c>
      <c r="C1055" s="319" t="s">
        <v>3991</v>
      </c>
      <c r="D1055" s="319" t="s">
        <v>3992</v>
      </c>
      <c r="E1055" s="211" t="s">
        <v>3993</v>
      </c>
      <c r="F1055" s="211" t="s">
        <v>886</v>
      </c>
      <c r="G1055" s="211">
        <v>0</v>
      </c>
      <c r="H1055" s="211">
        <v>0</v>
      </c>
      <c r="I1055" s="211">
        <v>0</v>
      </c>
      <c r="J1055" s="211">
        <v>1</v>
      </c>
      <c r="K1055" s="211">
        <v>0</v>
      </c>
      <c r="L1055" s="211">
        <v>0</v>
      </c>
      <c r="M1055" s="211">
        <v>0</v>
      </c>
      <c r="N1055" s="211">
        <v>0</v>
      </c>
      <c r="O1055" s="211">
        <v>0</v>
      </c>
      <c r="P1055" s="211">
        <v>0</v>
      </c>
      <c r="Q1055" s="211">
        <v>0</v>
      </c>
      <c r="R1055" s="211">
        <v>0</v>
      </c>
      <c r="S1055" s="211">
        <v>0</v>
      </c>
      <c r="T1055" s="211">
        <v>0</v>
      </c>
      <c r="U1055" s="211">
        <v>0</v>
      </c>
      <c r="V1055" s="211">
        <v>1</v>
      </c>
      <c r="W1055" s="211">
        <v>0</v>
      </c>
      <c r="X1055" s="211">
        <v>0</v>
      </c>
      <c r="Y1055" s="211">
        <v>82049.39</v>
      </c>
    </row>
    <row r="1056" spans="2:25" s="189" customFormat="1" x14ac:dyDescent="0.35">
      <c r="B1056" s="211" t="s">
        <v>282</v>
      </c>
      <c r="C1056" s="319" t="s">
        <v>3994</v>
      </c>
      <c r="D1056" s="319" t="s">
        <v>3995</v>
      </c>
      <c r="E1056" s="211" t="s">
        <v>3996</v>
      </c>
      <c r="F1056" s="211" t="s">
        <v>698</v>
      </c>
      <c r="G1056" s="211">
        <v>0</v>
      </c>
      <c r="H1056" s="211">
        <v>0</v>
      </c>
      <c r="I1056" s="211">
        <v>0</v>
      </c>
      <c r="J1056" s="211">
        <v>1</v>
      </c>
      <c r="K1056" s="211">
        <v>0</v>
      </c>
      <c r="L1056" s="211">
        <v>0</v>
      </c>
      <c r="M1056" s="211">
        <v>0</v>
      </c>
      <c r="N1056" s="211">
        <v>0</v>
      </c>
      <c r="O1056" s="211">
        <v>0</v>
      </c>
      <c r="P1056" s="211">
        <v>0</v>
      </c>
      <c r="Q1056" s="211">
        <v>0</v>
      </c>
      <c r="R1056" s="211">
        <v>0</v>
      </c>
      <c r="S1056" s="211">
        <v>0</v>
      </c>
      <c r="T1056" s="211">
        <v>0</v>
      </c>
      <c r="U1056" s="211">
        <v>0</v>
      </c>
      <c r="V1056" s="211">
        <v>1</v>
      </c>
      <c r="W1056" s="211">
        <v>0</v>
      </c>
      <c r="X1056" s="211">
        <v>0</v>
      </c>
      <c r="Y1056" s="211">
        <v>81968.08</v>
      </c>
    </row>
    <row r="1057" spans="2:25" s="189" customFormat="1" x14ac:dyDescent="0.35">
      <c r="B1057" s="211" t="s">
        <v>282</v>
      </c>
      <c r="C1057" s="319" t="s">
        <v>3997</v>
      </c>
      <c r="D1057" s="319" t="s">
        <v>3998</v>
      </c>
      <c r="E1057" s="211" t="s">
        <v>3999</v>
      </c>
      <c r="F1057" s="211" t="s">
        <v>707</v>
      </c>
      <c r="G1057" s="211">
        <v>0</v>
      </c>
      <c r="H1057" s="211">
        <v>0</v>
      </c>
      <c r="I1057" s="211">
        <v>0</v>
      </c>
      <c r="J1057" s="211">
        <v>1</v>
      </c>
      <c r="K1057" s="211">
        <v>0</v>
      </c>
      <c r="L1057" s="211">
        <v>0</v>
      </c>
      <c r="M1057" s="211">
        <v>0</v>
      </c>
      <c r="N1057" s="211">
        <v>0</v>
      </c>
      <c r="O1057" s="211">
        <v>0</v>
      </c>
      <c r="P1057" s="211">
        <v>0</v>
      </c>
      <c r="Q1057" s="211">
        <v>0</v>
      </c>
      <c r="R1057" s="211">
        <v>0</v>
      </c>
      <c r="S1057" s="211">
        <v>0</v>
      </c>
      <c r="T1057" s="211">
        <v>0</v>
      </c>
      <c r="U1057" s="211">
        <v>0</v>
      </c>
      <c r="V1057" s="211">
        <v>1</v>
      </c>
      <c r="W1057" s="211">
        <v>0</v>
      </c>
      <c r="X1057" s="211">
        <v>0</v>
      </c>
      <c r="Y1057" s="211">
        <v>116679.17</v>
      </c>
    </row>
    <row r="1058" spans="2:25" s="189" customFormat="1" x14ac:dyDescent="0.35">
      <c r="B1058" s="211" t="s">
        <v>282</v>
      </c>
      <c r="C1058" s="319" t="s">
        <v>4000</v>
      </c>
      <c r="D1058" s="319" t="s">
        <v>4001</v>
      </c>
      <c r="E1058" s="211" t="s">
        <v>4002</v>
      </c>
      <c r="F1058" s="211" t="s">
        <v>699</v>
      </c>
      <c r="G1058" s="211">
        <v>0</v>
      </c>
      <c r="H1058" s="211">
        <v>0</v>
      </c>
      <c r="I1058" s="211">
        <v>0</v>
      </c>
      <c r="J1058" s="211">
        <v>0</v>
      </c>
      <c r="K1058" s="211">
        <v>0</v>
      </c>
      <c r="L1058" s="211">
        <v>0</v>
      </c>
      <c r="M1058" s="211">
        <v>1</v>
      </c>
      <c r="N1058" s="211">
        <v>24</v>
      </c>
      <c r="O1058" s="211">
        <v>0</v>
      </c>
      <c r="P1058" s="211">
        <v>0</v>
      </c>
      <c r="Q1058" s="211">
        <v>0</v>
      </c>
      <c r="R1058" s="211">
        <v>0</v>
      </c>
      <c r="S1058" s="211">
        <v>0</v>
      </c>
      <c r="T1058" s="211">
        <v>0</v>
      </c>
      <c r="U1058" s="211">
        <v>0</v>
      </c>
      <c r="V1058" s="211">
        <v>1</v>
      </c>
      <c r="W1058" s="211">
        <v>24</v>
      </c>
      <c r="X1058" s="211">
        <v>0</v>
      </c>
      <c r="Y1058" s="211">
        <v>47261.75</v>
      </c>
    </row>
    <row r="1059" spans="2:25" s="189" customFormat="1" x14ac:dyDescent="0.35">
      <c r="B1059" s="211" t="s">
        <v>282</v>
      </c>
      <c r="C1059" s="319" t="s">
        <v>4003</v>
      </c>
      <c r="D1059" s="319" t="s">
        <v>4004</v>
      </c>
      <c r="E1059" s="211" t="s">
        <v>4005</v>
      </c>
      <c r="F1059" s="211" t="s">
        <v>702</v>
      </c>
      <c r="G1059" s="211">
        <v>0</v>
      </c>
      <c r="H1059" s="211">
        <v>0</v>
      </c>
      <c r="I1059" s="211">
        <v>0</v>
      </c>
      <c r="J1059" s="211">
        <v>0</v>
      </c>
      <c r="K1059" s="211">
        <v>0</v>
      </c>
      <c r="L1059" s="211">
        <v>0</v>
      </c>
      <c r="M1059" s="211">
        <v>1</v>
      </c>
      <c r="N1059" s="211">
        <v>0</v>
      </c>
      <c r="O1059" s="211">
        <v>0</v>
      </c>
      <c r="P1059" s="211">
        <v>0</v>
      </c>
      <c r="Q1059" s="211">
        <v>0</v>
      </c>
      <c r="R1059" s="211">
        <v>0</v>
      </c>
      <c r="S1059" s="211">
        <v>0</v>
      </c>
      <c r="T1059" s="211">
        <v>0</v>
      </c>
      <c r="U1059" s="211">
        <v>0</v>
      </c>
      <c r="V1059" s="211">
        <v>1</v>
      </c>
      <c r="W1059" s="211">
        <v>0</v>
      </c>
      <c r="X1059" s="211">
        <v>0</v>
      </c>
      <c r="Y1059" s="211">
        <v>33439.11</v>
      </c>
    </row>
    <row r="1060" spans="2:25" s="189" customFormat="1" x14ac:dyDescent="0.35">
      <c r="B1060" s="211" t="s">
        <v>282</v>
      </c>
      <c r="C1060" s="319" t="s">
        <v>4006</v>
      </c>
      <c r="D1060" s="319" t="s">
        <v>4007</v>
      </c>
      <c r="E1060" s="211" t="s">
        <v>4008</v>
      </c>
      <c r="F1060" s="211" t="s">
        <v>708</v>
      </c>
      <c r="G1060" s="211">
        <v>0</v>
      </c>
      <c r="H1060" s="211">
        <v>0</v>
      </c>
      <c r="I1060" s="211">
        <v>0</v>
      </c>
      <c r="J1060" s="211">
        <v>0</v>
      </c>
      <c r="K1060" s="211">
        <v>0</v>
      </c>
      <c r="L1060" s="211">
        <v>0</v>
      </c>
      <c r="M1060" s="211">
        <v>1</v>
      </c>
      <c r="N1060" s="211">
        <v>37</v>
      </c>
      <c r="O1060" s="211">
        <v>0</v>
      </c>
      <c r="P1060" s="211">
        <v>0</v>
      </c>
      <c r="Q1060" s="211">
        <v>0</v>
      </c>
      <c r="R1060" s="211">
        <v>0</v>
      </c>
      <c r="S1060" s="211">
        <v>0</v>
      </c>
      <c r="T1060" s="211">
        <v>0</v>
      </c>
      <c r="U1060" s="211">
        <v>0</v>
      </c>
      <c r="V1060" s="211">
        <v>1</v>
      </c>
      <c r="W1060" s="211">
        <v>37</v>
      </c>
      <c r="X1060" s="211">
        <v>0</v>
      </c>
      <c r="Y1060" s="211">
        <v>73216.37</v>
      </c>
    </row>
    <row r="1061" spans="2:25" s="189" customFormat="1" x14ac:dyDescent="0.35">
      <c r="B1061" s="211" t="s">
        <v>282</v>
      </c>
      <c r="C1061" s="319" t="s">
        <v>4009</v>
      </c>
      <c r="D1061" s="319" t="s">
        <v>4010</v>
      </c>
      <c r="E1061" s="211" t="s">
        <v>4011</v>
      </c>
      <c r="F1061" s="211" t="s">
        <v>705</v>
      </c>
      <c r="G1061" s="211">
        <v>0</v>
      </c>
      <c r="H1061" s="211">
        <v>0</v>
      </c>
      <c r="I1061" s="211">
        <v>0</v>
      </c>
      <c r="J1061" s="211">
        <v>0</v>
      </c>
      <c r="K1061" s="211">
        <v>0</v>
      </c>
      <c r="L1061" s="211">
        <v>0</v>
      </c>
      <c r="M1061" s="211">
        <v>1</v>
      </c>
      <c r="N1061" s="211">
        <v>19</v>
      </c>
      <c r="O1061" s="211">
        <v>0</v>
      </c>
      <c r="P1061" s="211">
        <v>0</v>
      </c>
      <c r="Q1061" s="211">
        <v>0</v>
      </c>
      <c r="R1061" s="211">
        <v>0</v>
      </c>
      <c r="S1061" s="211">
        <v>0</v>
      </c>
      <c r="T1061" s="211">
        <v>0</v>
      </c>
      <c r="U1061" s="211">
        <v>0</v>
      </c>
      <c r="V1061" s="211">
        <v>1</v>
      </c>
      <c r="W1061" s="211">
        <v>19</v>
      </c>
      <c r="X1061" s="211">
        <v>0</v>
      </c>
      <c r="Y1061" s="211">
        <v>36453.339999999997</v>
      </c>
    </row>
    <row r="1062" spans="2:25" s="189" customFormat="1" x14ac:dyDescent="0.35">
      <c r="B1062" s="211" t="s">
        <v>282</v>
      </c>
      <c r="C1062" s="319" t="s">
        <v>4012</v>
      </c>
      <c r="D1062" s="319" t="s">
        <v>4013</v>
      </c>
      <c r="E1062" s="211" t="s">
        <v>4014</v>
      </c>
      <c r="F1062" s="211" t="s">
        <v>888</v>
      </c>
      <c r="G1062" s="211">
        <v>0</v>
      </c>
      <c r="H1062" s="211">
        <v>0</v>
      </c>
      <c r="I1062" s="211">
        <v>0</v>
      </c>
      <c r="J1062" s="211">
        <v>0</v>
      </c>
      <c r="K1062" s="211">
        <v>0</v>
      </c>
      <c r="L1062" s="211">
        <v>0</v>
      </c>
      <c r="M1062" s="211">
        <v>1</v>
      </c>
      <c r="N1062" s="211">
        <v>18</v>
      </c>
      <c r="O1062" s="211">
        <v>0</v>
      </c>
      <c r="P1062" s="211">
        <v>0</v>
      </c>
      <c r="Q1062" s="211">
        <v>0</v>
      </c>
      <c r="R1062" s="211">
        <v>0</v>
      </c>
      <c r="S1062" s="211">
        <v>0</v>
      </c>
      <c r="T1062" s="211">
        <v>0</v>
      </c>
      <c r="U1062" s="211">
        <v>0</v>
      </c>
      <c r="V1062" s="211">
        <v>1</v>
      </c>
      <c r="W1062" s="211">
        <v>18</v>
      </c>
      <c r="X1062" s="211">
        <v>0</v>
      </c>
      <c r="Y1062" s="211">
        <v>30164.38</v>
      </c>
    </row>
    <row r="1063" spans="2:25" s="189" customFormat="1" x14ac:dyDescent="0.35">
      <c r="B1063" s="211" t="s">
        <v>282</v>
      </c>
      <c r="C1063" s="319" t="s">
        <v>4015</v>
      </c>
      <c r="D1063" s="319" t="s">
        <v>4016</v>
      </c>
      <c r="E1063" s="211" t="s">
        <v>4017</v>
      </c>
      <c r="F1063" s="211" t="s">
        <v>707</v>
      </c>
      <c r="G1063" s="211">
        <v>0</v>
      </c>
      <c r="H1063" s="211">
        <v>0</v>
      </c>
      <c r="I1063" s="211">
        <v>0</v>
      </c>
      <c r="J1063" s="211">
        <v>0</v>
      </c>
      <c r="K1063" s="211">
        <v>0</v>
      </c>
      <c r="L1063" s="211">
        <v>0</v>
      </c>
      <c r="M1063" s="211">
        <v>1</v>
      </c>
      <c r="N1063" s="211">
        <v>23</v>
      </c>
      <c r="O1063" s="211">
        <v>0</v>
      </c>
      <c r="P1063" s="211">
        <v>0</v>
      </c>
      <c r="Q1063" s="211">
        <v>0</v>
      </c>
      <c r="R1063" s="211">
        <v>0</v>
      </c>
      <c r="S1063" s="211">
        <v>0</v>
      </c>
      <c r="T1063" s="211">
        <v>0</v>
      </c>
      <c r="U1063" s="211">
        <v>0</v>
      </c>
      <c r="V1063" s="211">
        <v>1</v>
      </c>
      <c r="W1063" s="211">
        <v>23</v>
      </c>
      <c r="X1063" s="211">
        <v>0</v>
      </c>
      <c r="Y1063" s="211">
        <v>53848.93</v>
      </c>
    </row>
    <row r="1064" spans="2:25" s="189" customFormat="1" x14ac:dyDescent="0.35">
      <c r="B1064" s="211" t="s">
        <v>282</v>
      </c>
      <c r="C1064" s="319" t="s">
        <v>4018</v>
      </c>
      <c r="D1064" s="319" t="s">
        <v>4019</v>
      </c>
      <c r="E1064" s="211" t="s">
        <v>4020</v>
      </c>
      <c r="F1064" s="211" t="s">
        <v>707</v>
      </c>
      <c r="G1064" s="211">
        <v>0</v>
      </c>
      <c r="H1064" s="211">
        <v>0</v>
      </c>
      <c r="I1064" s="211">
        <v>0</v>
      </c>
      <c r="J1064" s="211">
        <v>0</v>
      </c>
      <c r="K1064" s="211">
        <v>0</v>
      </c>
      <c r="L1064" s="211">
        <v>0</v>
      </c>
      <c r="M1064" s="211">
        <v>1</v>
      </c>
      <c r="N1064" s="211">
        <v>29</v>
      </c>
      <c r="O1064" s="211">
        <v>0</v>
      </c>
      <c r="P1064" s="211">
        <v>0</v>
      </c>
      <c r="Q1064" s="211">
        <v>0</v>
      </c>
      <c r="R1064" s="211">
        <v>0</v>
      </c>
      <c r="S1064" s="211">
        <v>0</v>
      </c>
      <c r="T1064" s="211">
        <v>0</v>
      </c>
      <c r="U1064" s="211">
        <v>0</v>
      </c>
      <c r="V1064" s="211">
        <v>1</v>
      </c>
      <c r="W1064" s="211">
        <v>29</v>
      </c>
      <c r="X1064" s="211">
        <v>0</v>
      </c>
      <c r="Y1064" s="211">
        <v>55482.77</v>
      </c>
    </row>
    <row r="1065" spans="2:25" s="189" customFormat="1" x14ac:dyDescent="0.35">
      <c r="B1065" s="211" t="s">
        <v>282</v>
      </c>
      <c r="C1065" s="319" t="s">
        <v>4021</v>
      </c>
      <c r="D1065" s="319" t="s">
        <v>4022</v>
      </c>
      <c r="E1065" s="211" t="s">
        <v>4023</v>
      </c>
      <c r="F1065" s="211" t="s">
        <v>704</v>
      </c>
      <c r="G1065" s="211">
        <v>0</v>
      </c>
      <c r="H1065" s="211">
        <v>0</v>
      </c>
      <c r="I1065" s="211">
        <v>0</v>
      </c>
      <c r="J1065" s="211">
        <v>0</v>
      </c>
      <c r="K1065" s="211">
        <v>0</v>
      </c>
      <c r="L1065" s="211">
        <v>0</v>
      </c>
      <c r="M1065" s="211">
        <v>1</v>
      </c>
      <c r="N1065" s="211">
        <v>0</v>
      </c>
      <c r="O1065" s="211">
        <v>0</v>
      </c>
      <c r="P1065" s="211">
        <v>0</v>
      </c>
      <c r="Q1065" s="211">
        <v>0</v>
      </c>
      <c r="R1065" s="211">
        <v>0</v>
      </c>
      <c r="S1065" s="211">
        <v>0</v>
      </c>
      <c r="T1065" s="211">
        <v>0</v>
      </c>
      <c r="U1065" s="211">
        <v>0</v>
      </c>
      <c r="V1065" s="211">
        <v>1</v>
      </c>
      <c r="W1065" s="211">
        <v>0</v>
      </c>
      <c r="X1065" s="211">
        <v>0</v>
      </c>
      <c r="Y1065" s="211">
        <v>26719.5</v>
      </c>
    </row>
    <row r="1066" spans="2:25" s="189" customFormat="1" x14ac:dyDescent="0.35">
      <c r="B1066" s="211" t="s">
        <v>282</v>
      </c>
      <c r="C1066" s="319" t="s">
        <v>4024</v>
      </c>
      <c r="D1066" s="319" t="s">
        <v>4025</v>
      </c>
      <c r="E1066" s="211" t="s">
        <v>4026</v>
      </c>
      <c r="F1066" s="211" t="s">
        <v>706</v>
      </c>
      <c r="G1066" s="211">
        <v>0</v>
      </c>
      <c r="H1066" s="211">
        <v>0</v>
      </c>
      <c r="I1066" s="211">
        <v>0</v>
      </c>
      <c r="J1066" s="211">
        <v>0</v>
      </c>
      <c r="K1066" s="211">
        <v>0</v>
      </c>
      <c r="L1066" s="211">
        <v>0</v>
      </c>
      <c r="M1066" s="211">
        <v>1</v>
      </c>
      <c r="N1066" s="211">
        <v>30</v>
      </c>
      <c r="O1066" s="211">
        <v>0</v>
      </c>
      <c r="P1066" s="211">
        <v>0</v>
      </c>
      <c r="Q1066" s="211">
        <v>0</v>
      </c>
      <c r="R1066" s="211">
        <v>0</v>
      </c>
      <c r="S1066" s="211">
        <v>0</v>
      </c>
      <c r="T1066" s="211">
        <v>0</v>
      </c>
      <c r="U1066" s="211">
        <v>0</v>
      </c>
      <c r="V1066" s="211">
        <v>1</v>
      </c>
      <c r="W1066" s="211">
        <v>30</v>
      </c>
      <c r="X1066" s="211">
        <v>0</v>
      </c>
      <c r="Y1066" s="211">
        <v>58263.54</v>
      </c>
    </row>
    <row r="1067" spans="2:25" s="189" customFormat="1" x14ac:dyDescent="0.35">
      <c r="B1067" s="211" t="s">
        <v>282</v>
      </c>
      <c r="C1067" s="319" t="s">
        <v>4027</v>
      </c>
      <c r="D1067" s="319" t="s">
        <v>4028</v>
      </c>
      <c r="E1067" s="211" t="s">
        <v>4029</v>
      </c>
      <c r="F1067" s="211" t="s">
        <v>702</v>
      </c>
      <c r="G1067" s="211">
        <v>0</v>
      </c>
      <c r="H1067" s="211">
        <v>0</v>
      </c>
      <c r="I1067" s="211">
        <v>0</v>
      </c>
      <c r="J1067" s="211">
        <v>0</v>
      </c>
      <c r="K1067" s="211">
        <v>0</v>
      </c>
      <c r="L1067" s="211">
        <v>0</v>
      </c>
      <c r="M1067" s="211">
        <v>1</v>
      </c>
      <c r="N1067" s="211">
        <v>18</v>
      </c>
      <c r="O1067" s="211">
        <v>0</v>
      </c>
      <c r="P1067" s="211">
        <v>0</v>
      </c>
      <c r="Q1067" s="211">
        <v>0</v>
      </c>
      <c r="R1067" s="211">
        <v>0</v>
      </c>
      <c r="S1067" s="211">
        <v>0</v>
      </c>
      <c r="T1067" s="211">
        <v>0</v>
      </c>
      <c r="U1067" s="211">
        <v>0</v>
      </c>
      <c r="V1067" s="211">
        <v>1</v>
      </c>
      <c r="W1067" s="211">
        <v>18</v>
      </c>
      <c r="X1067" s="211">
        <v>0</v>
      </c>
      <c r="Y1067" s="211">
        <v>55115.05</v>
      </c>
    </row>
    <row r="1068" spans="2:25" s="189" customFormat="1" x14ac:dyDescent="0.35">
      <c r="B1068" s="211" t="s">
        <v>282</v>
      </c>
      <c r="C1068" s="319" t="s">
        <v>4030</v>
      </c>
      <c r="D1068" s="319" t="s">
        <v>4031</v>
      </c>
      <c r="E1068" s="211" t="s">
        <v>4032</v>
      </c>
      <c r="F1068" s="211" t="s">
        <v>887</v>
      </c>
      <c r="G1068" s="211">
        <v>0</v>
      </c>
      <c r="H1068" s="211">
        <v>0</v>
      </c>
      <c r="I1068" s="211">
        <v>0</v>
      </c>
      <c r="J1068" s="211">
        <v>0</v>
      </c>
      <c r="K1068" s="211">
        <v>0</v>
      </c>
      <c r="L1068" s="211">
        <v>0</v>
      </c>
      <c r="M1068" s="211">
        <v>1</v>
      </c>
      <c r="N1068" s="211">
        <v>30</v>
      </c>
      <c r="O1068" s="211">
        <v>0</v>
      </c>
      <c r="P1068" s="211">
        <v>0</v>
      </c>
      <c r="Q1068" s="211">
        <v>0</v>
      </c>
      <c r="R1068" s="211">
        <v>0</v>
      </c>
      <c r="S1068" s="211">
        <v>0</v>
      </c>
      <c r="T1068" s="211">
        <v>0</v>
      </c>
      <c r="U1068" s="211">
        <v>0</v>
      </c>
      <c r="V1068" s="211">
        <v>1</v>
      </c>
      <c r="W1068" s="211">
        <v>30</v>
      </c>
      <c r="X1068" s="211">
        <v>0</v>
      </c>
      <c r="Y1068" s="211">
        <v>58501.91</v>
      </c>
    </row>
    <row r="1069" spans="2:25" s="189" customFormat="1" x14ac:dyDescent="0.35">
      <c r="B1069" s="211" t="s">
        <v>282</v>
      </c>
      <c r="C1069" s="319" t="s">
        <v>4033</v>
      </c>
      <c r="D1069" s="319" t="s">
        <v>4034</v>
      </c>
      <c r="E1069" s="211" t="s">
        <v>4035</v>
      </c>
      <c r="F1069" s="211" t="s">
        <v>703</v>
      </c>
      <c r="G1069" s="211">
        <v>0</v>
      </c>
      <c r="H1069" s="211">
        <v>0</v>
      </c>
      <c r="I1069" s="211">
        <v>0</v>
      </c>
      <c r="J1069" s="211">
        <v>0</v>
      </c>
      <c r="K1069" s="211">
        <v>0</v>
      </c>
      <c r="L1069" s="211">
        <v>0</v>
      </c>
      <c r="M1069" s="211">
        <v>1</v>
      </c>
      <c r="N1069" s="211">
        <v>16</v>
      </c>
      <c r="O1069" s="211">
        <v>0</v>
      </c>
      <c r="P1069" s="211">
        <v>0</v>
      </c>
      <c r="Q1069" s="211">
        <v>0</v>
      </c>
      <c r="R1069" s="211">
        <v>0</v>
      </c>
      <c r="S1069" s="211">
        <v>0</v>
      </c>
      <c r="T1069" s="211">
        <v>0</v>
      </c>
      <c r="U1069" s="211">
        <v>0</v>
      </c>
      <c r="V1069" s="211">
        <v>1</v>
      </c>
      <c r="W1069" s="211">
        <v>16</v>
      </c>
      <c r="X1069" s="211">
        <v>0</v>
      </c>
      <c r="Y1069" s="211">
        <v>39236.68</v>
      </c>
    </row>
    <row r="1070" spans="2:25" s="189" customFormat="1" x14ac:dyDescent="0.35">
      <c r="B1070" s="211" t="s">
        <v>282</v>
      </c>
      <c r="C1070" s="319" t="s">
        <v>4036</v>
      </c>
      <c r="D1070" s="319" t="s">
        <v>4037</v>
      </c>
      <c r="E1070" s="211" t="s">
        <v>4038</v>
      </c>
      <c r="F1070" s="211" t="s">
        <v>706</v>
      </c>
      <c r="G1070" s="211">
        <v>0</v>
      </c>
      <c r="H1070" s="211">
        <v>0</v>
      </c>
      <c r="I1070" s="211">
        <v>0</v>
      </c>
      <c r="J1070" s="211">
        <v>0</v>
      </c>
      <c r="K1070" s="211">
        <v>0</v>
      </c>
      <c r="L1070" s="211">
        <v>0</v>
      </c>
      <c r="M1070" s="211">
        <v>1</v>
      </c>
      <c r="N1070" s="211">
        <v>30</v>
      </c>
      <c r="O1070" s="211">
        <v>0</v>
      </c>
      <c r="P1070" s="211">
        <v>0</v>
      </c>
      <c r="Q1070" s="211">
        <v>0</v>
      </c>
      <c r="R1070" s="211">
        <v>0</v>
      </c>
      <c r="S1070" s="211">
        <v>0</v>
      </c>
      <c r="T1070" s="211">
        <v>0</v>
      </c>
      <c r="U1070" s="211">
        <v>0</v>
      </c>
      <c r="V1070" s="211">
        <v>1</v>
      </c>
      <c r="W1070" s="211">
        <v>30</v>
      </c>
      <c r="X1070" s="211">
        <v>0</v>
      </c>
      <c r="Y1070" s="211">
        <v>72341.070000000007</v>
      </c>
    </row>
    <row r="1071" spans="2:25" s="189" customFormat="1" x14ac:dyDescent="0.35">
      <c r="B1071" s="211" t="s">
        <v>282</v>
      </c>
      <c r="C1071" s="319" t="s">
        <v>4039</v>
      </c>
      <c r="D1071" s="319" t="s">
        <v>4040</v>
      </c>
      <c r="E1071" s="211" t="s">
        <v>4041</v>
      </c>
      <c r="F1071" s="211" t="s">
        <v>707</v>
      </c>
      <c r="G1071" s="211">
        <v>0</v>
      </c>
      <c r="H1071" s="211">
        <v>0</v>
      </c>
      <c r="I1071" s="211">
        <v>0</v>
      </c>
      <c r="J1071" s="211">
        <v>1</v>
      </c>
      <c r="K1071" s="211">
        <v>0</v>
      </c>
      <c r="L1071" s="211">
        <v>0</v>
      </c>
      <c r="M1071" s="211">
        <v>0</v>
      </c>
      <c r="N1071" s="211">
        <v>0</v>
      </c>
      <c r="O1071" s="211">
        <v>0</v>
      </c>
      <c r="P1071" s="211">
        <v>0</v>
      </c>
      <c r="Q1071" s="211">
        <v>0</v>
      </c>
      <c r="R1071" s="211">
        <v>0</v>
      </c>
      <c r="S1071" s="211">
        <v>0</v>
      </c>
      <c r="T1071" s="211">
        <v>0</v>
      </c>
      <c r="U1071" s="211">
        <v>0</v>
      </c>
      <c r="V1071" s="211">
        <v>1</v>
      </c>
      <c r="W1071" s="211">
        <v>0</v>
      </c>
      <c r="X1071" s="211">
        <v>0</v>
      </c>
      <c r="Y1071" s="211">
        <v>53087.82</v>
      </c>
    </row>
    <row r="1072" spans="2:25" s="189" customFormat="1" x14ac:dyDescent="0.35">
      <c r="B1072" s="211" t="s">
        <v>282</v>
      </c>
      <c r="C1072" s="319" t="s">
        <v>4042</v>
      </c>
      <c r="D1072" s="319" t="s">
        <v>4043</v>
      </c>
      <c r="E1072" s="211" t="s">
        <v>4044</v>
      </c>
      <c r="F1072" s="211" t="s">
        <v>886</v>
      </c>
      <c r="G1072" s="211">
        <v>0</v>
      </c>
      <c r="H1072" s="211">
        <v>0</v>
      </c>
      <c r="I1072" s="211">
        <v>0</v>
      </c>
      <c r="J1072" s="211">
        <v>0</v>
      </c>
      <c r="K1072" s="211">
        <v>0</v>
      </c>
      <c r="L1072" s="211">
        <v>0</v>
      </c>
      <c r="M1072" s="211">
        <v>0</v>
      </c>
      <c r="N1072" s="211">
        <v>0</v>
      </c>
      <c r="O1072" s="211">
        <v>0</v>
      </c>
      <c r="P1072" s="211">
        <v>0</v>
      </c>
      <c r="Q1072" s="211">
        <v>0</v>
      </c>
      <c r="R1072" s="211">
        <v>0</v>
      </c>
      <c r="S1072" s="211">
        <v>1</v>
      </c>
      <c r="T1072" s="211">
        <v>0</v>
      </c>
      <c r="U1072" s="211">
        <v>0</v>
      </c>
      <c r="V1072" s="211">
        <v>1</v>
      </c>
      <c r="W1072" s="211">
        <v>0</v>
      </c>
      <c r="X1072" s="211">
        <v>0</v>
      </c>
      <c r="Y1072" s="211">
        <v>94865.4</v>
      </c>
    </row>
    <row r="1073" spans="2:25" s="189" customFormat="1" x14ac:dyDescent="0.35">
      <c r="B1073" s="211" t="s">
        <v>282</v>
      </c>
      <c r="C1073" s="319" t="s">
        <v>4045</v>
      </c>
      <c r="D1073" s="319" t="s">
        <v>4046</v>
      </c>
      <c r="E1073" s="211" t="s">
        <v>4047</v>
      </c>
      <c r="F1073" s="211" t="s">
        <v>888</v>
      </c>
      <c r="G1073" s="211">
        <v>0</v>
      </c>
      <c r="H1073" s="211">
        <v>0</v>
      </c>
      <c r="I1073" s="211">
        <v>0</v>
      </c>
      <c r="J1073" s="211">
        <v>1</v>
      </c>
      <c r="K1073" s="211">
        <v>0</v>
      </c>
      <c r="L1073" s="211">
        <v>0</v>
      </c>
      <c r="M1073" s="211">
        <v>0</v>
      </c>
      <c r="N1073" s="211">
        <v>0</v>
      </c>
      <c r="O1073" s="211">
        <v>0</v>
      </c>
      <c r="P1073" s="211">
        <v>0</v>
      </c>
      <c r="Q1073" s="211">
        <v>0</v>
      </c>
      <c r="R1073" s="211">
        <v>0</v>
      </c>
      <c r="S1073" s="211">
        <v>0</v>
      </c>
      <c r="T1073" s="211">
        <v>0</v>
      </c>
      <c r="U1073" s="211">
        <v>0</v>
      </c>
      <c r="V1073" s="211">
        <v>1</v>
      </c>
      <c r="W1073" s="211">
        <v>0</v>
      </c>
      <c r="X1073" s="211">
        <v>0</v>
      </c>
      <c r="Y1073" s="211">
        <v>77496.160000000003</v>
      </c>
    </row>
    <row r="1074" spans="2:25" s="189" customFormat="1" x14ac:dyDescent="0.35">
      <c r="B1074" s="211" t="s">
        <v>282</v>
      </c>
      <c r="C1074" s="319" t="s">
        <v>4048</v>
      </c>
      <c r="D1074" s="319" t="s">
        <v>4049</v>
      </c>
      <c r="E1074" s="211" t="s">
        <v>4050</v>
      </c>
      <c r="F1074" s="211" t="s">
        <v>709</v>
      </c>
      <c r="G1074" s="211">
        <v>0</v>
      </c>
      <c r="H1074" s="211">
        <v>0</v>
      </c>
      <c r="I1074" s="211">
        <v>0</v>
      </c>
      <c r="J1074" s="211">
        <v>0</v>
      </c>
      <c r="K1074" s="211">
        <v>0</v>
      </c>
      <c r="L1074" s="211">
        <v>0</v>
      </c>
      <c r="M1074" s="211">
        <v>1</v>
      </c>
      <c r="N1074" s="211">
        <v>30</v>
      </c>
      <c r="O1074" s="211">
        <v>0</v>
      </c>
      <c r="P1074" s="211">
        <v>0</v>
      </c>
      <c r="Q1074" s="211">
        <v>0</v>
      </c>
      <c r="R1074" s="211">
        <v>0</v>
      </c>
      <c r="S1074" s="211">
        <v>0</v>
      </c>
      <c r="T1074" s="211">
        <v>0</v>
      </c>
      <c r="U1074" s="211">
        <v>0</v>
      </c>
      <c r="V1074" s="211">
        <v>1</v>
      </c>
      <c r="W1074" s="211">
        <v>30</v>
      </c>
      <c r="X1074" s="211">
        <v>0</v>
      </c>
      <c r="Y1074" s="211">
        <v>51560.38</v>
      </c>
    </row>
    <row r="1075" spans="2:25" s="189" customFormat="1" x14ac:dyDescent="0.35">
      <c r="B1075" s="211" t="s">
        <v>282</v>
      </c>
      <c r="C1075" s="319" t="s">
        <v>4051</v>
      </c>
      <c r="D1075" s="319" t="s">
        <v>4052</v>
      </c>
      <c r="E1075" s="211" t="s">
        <v>4053</v>
      </c>
      <c r="F1075" s="211" t="s">
        <v>700</v>
      </c>
      <c r="G1075" s="211">
        <v>0</v>
      </c>
      <c r="H1075" s="211">
        <v>0</v>
      </c>
      <c r="I1075" s="211">
        <v>0</v>
      </c>
      <c r="J1075" s="211">
        <v>1</v>
      </c>
      <c r="K1075" s="211">
        <v>0</v>
      </c>
      <c r="L1075" s="211">
        <v>0</v>
      </c>
      <c r="M1075" s="211">
        <v>0</v>
      </c>
      <c r="N1075" s="211">
        <v>0</v>
      </c>
      <c r="O1075" s="211">
        <v>0</v>
      </c>
      <c r="P1075" s="211">
        <v>0</v>
      </c>
      <c r="Q1075" s="211">
        <v>0</v>
      </c>
      <c r="R1075" s="211">
        <v>0</v>
      </c>
      <c r="S1075" s="211">
        <v>0</v>
      </c>
      <c r="T1075" s="211">
        <v>0</v>
      </c>
      <c r="U1075" s="211">
        <v>0</v>
      </c>
      <c r="V1075" s="211">
        <v>1</v>
      </c>
      <c r="W1075" s="211">
        <v>0</v>
      </c>
      <c r="X1075" s="211">
        <v>0</v>
      </c>
      <c r="Y1075" s="211">
        <v>53862.99</v>
      </c>
    </row>
    <row r="1076" spans="2:25" s="189" customFormat="1" x14ac:dyDescent="0.35">
      <c r="B1076" s="211" t="s">
        <v>282</v>
      </c>
      <c r="C1076" s="319" t="s">
        <v>4054</v>
      </c>
      <c r="D1076" s="319" t="s">
        <v>4055</v>
      </c>
      <c r="E1076" s="211" t="s">
        <v>4056</v>
      </c>
      <c r="F1076" s="211" t="s">
        <v>886</v>
      </c>
      <c r="G1076" s="211">
        <v>0</v>
      </c>
      <c r="H1076" s="211">
        <v>0</v>
      </c>
      <c r="I1076" s="211">
        <v>0</v>
      </c>
      <c r="J1076" s="211">
        <v>0</v>
      </c>
      <c r="K1076" s="211">
        <v>0</v>
      </c>
      <c r="L1076" s="211">
        <v>0</v>
      </c>
      <c r="M1076" s="211">
        <v>0</v>
      </c>
      <c r="N1076" s="211">
        <v>0</v>
      </c>
      <c r="O1076" s="211">
        <v>0</v>
      </c>
      <c r="P1076" s="211">
        <v>0</v>
      </c>
      <c r="Q1076" s="211">
        <v>0</v>
      </c>
      <c r="R1076" s="211">
        <v>0</v>
      </c>
      <c r="S1076" s="211">
        <v>1</v>
      </c>
      <c r="T1076" s="211">
        <v>0</v>
      </c>
      <c r="U1076" s="211">
        <v>0</v>
      </c>
      <c r="V1076" s="211">
        <v>1</v>
      </c>
      <c r="W1076" s="211">
        <v>0</v>
      </c>
      <c r="X1076" s="211">
        <v>0</v>
      </c>
      <c r="Y1076" s="211">
        <v>115694.1</v>
      </c>
    </row>
    <row r="1077" spans="2:25" s="189" customFormat="1" x14ac:dyDescent="0.35">
      <c r="B1077" s="211" t="s">
        <v>282</v>
      </c>
      <c r="C1077" s="319" t="s">
        <v>4057</v>
      </c>
      <c r="D1077" s="319" t="s">
        <v>4058</v>
      </c>
      <c r="E1077" s="211" t="s">
        <v>4059</v>
      </c>
      <c r="F1077" s="211" t="s">
        <v>888</v>
      </c>
      <c r="G1077" s="211">
        <v>0</v>
      </c>
      <c r="H1077" s="211">
        <v>0</v>
      </c>
      <c r="I1077" s="211">
        <v>0</v>
      </c>
      <c r="J1077" s="211">
        <v>0</v>
      </c>
      <c r="K1077" s="211">
        <v>0</v>
      </c>
      <c r="L1077" s="211">
        <v>0</v>
      </c>
      <c r="M1077" s="211">
        <v>1</v>
      </c>
      <c r="N1077" s="211">
        <v>24</v>
      </c>
      <c r="O1077" s="211">
        <v>0</v>
      </c>
      <c r="P1077" s="211">
        <v>0</v>
      </c>
      <c r="Q1077" s="211">
        <v>0</v>
      </c>
      <c r="R1077" s="211">
        <v>0</v>
      </c>
      <c r="S1077" s="211">
        <v>0</v>
      </c>
      <c r="T1077" s="211">
        <v>0</v>
      </c>
      <c r="U1077" s="211">
        <v>0</v>
      </c>
      <c r="V1077" s="211">
        <v>1</v>
      </c>
      <c r="W1077" s="211">
        <v>24</v>
      </c>
      <c r="X1077" s="211">
        <v>0</v>
      </c>
      <c r="Y1077" s="211">
        <v>53186.09</v>
      </c>
    </row>
    <row r="1078" spans="2:25" s="189" customFormat="1" x14ac:dyDescent="0.35">
      <c r="B1078" s="211" t="s">
        <v>282</v>
      </c>
      <c r="C1078" s="319" t="s">
        <v>4060</v>
      </c>
      <c r="D1078" s="319" t="s">
        <v>4061</v>
      </c>
      <c r="E1078" s="211" t="s">
        <v>4062</v>
      </c>
      <c r="F1078" s="211" t="s">
        <v>709</v>
      </c>
      <c r="G1078" s="211">
        <v>0</v>
      </c>
      <c r="H1078" s="211">
        <v>0</v>
      </c>
      <c r="I1078" s="211">
        <v>0</v>
      </c>
      <c r="J1078" s="211">
        <v>1</v>
      </c>
      <c r="K1078" s="211">
        <v>0</v>
      </c>
      <c r="L1078" s="211">
        <v>0</v>
      </c>
      <c r="M1078" s="211">
        <v>0</v>
      </c>
      <c r="N1078" s="211">
        <v>0</v>
      </c>
      <c r="O1078" s="211">
        <v>0</v>
      </c>
      <c r="P1078" s="211">
        <v>0</v>
      </c>
      <c r="Q1078" s="211">
        <v>0</v>
      </c>
      <c r="R1078" s="211">
        <v>0</v>
      </c>
      <c r="S1078" s="211">
        <v>0</v>
      </c>
      <c r="T1078" s="211">
        <v>0</v>
      </c>
      <c r="U1078" s="211">
        <v>0</v>
      </c>
      <c r="V1078" s="211">
        <v>1</v>
      </c>
      <c r="W1078" s="211">
        <v>0</v>
      </c>
      <c r="X1078" s="211">
        <v>0</v>
      </c>
      <c r="Y1078" s="211">
        <v>53087.82</v>
      </c>
    </row>
    <row r="1079" spans="2:25" s="189" customFormat="1" x14ac:dyDescent="0.35">
      <c r="B1079" s="211" t="s">
        <v>282</v>
      </c>
      <c r="C1079" s="319" t="s">
        <v>4063</v>
      </c>
      <c r="D1079" s="319" t="s">
        <v>4064</v>
      </c>
      <c r="E1079" s="211" t="s">
        <v>4065</v>
      </c>
      <c r="F1079" s="211" t="s">
        <v>889</v>
      </c>
      <c r="G1079" s="211">
        <v>0</v>
      </c>
      <c r="H1079" s="211">
        <v>0</v>
      </c>
      <c r="I1079" s="211">
        <v>0</v>
      </c>
      <c r="J1079" s="211">
        <v>0</v>
      </c>
      <c r="K1079" s="211">
        <v>0</v>
      </c>
      <c r="L1079" s="211">
        <v>0</v>
      </c>
      <c r="M1079" s="211">
        <v>0</v>
      </c>
      <c r="N1079" s="211">
        <v>0</v>
      </c>
      <c r="O1079" s="211">
        <v>0</v>
      </c>
      <c r="P1079" s="211">
        <v>0</v>
      </c>
      <c r="Q1079" s="211">
        <v>0</v>
      </c>
      <c r="R1079" s="211">
        <v>0</v>
      </c>
      <c r="S1079" s="211">
        <v>1</v>
      </c>
      <c r="T1079" s="211">
        <v>0</v>
      </c>
      <c r="U1079" s="211">
        <v>0</v>
      </c>
      <c r="V1079" s="211">
        <v>1</v>
      </c>
      <c r="W1079" s="211">
        <v>0</v>
      </c>
      <c r="X1079" s="211">
        <v>0</v>
      </c>
      <c r="Y1079" s="211">
        <v>107299.5</v>
      </c>
    </row>
    <row r="1080" spans="2:25" s="189" customFormat="1" x14ac:dyDescent="0.35">
      <c r="B1080" s="211" t="s">
        <v>282</v>
      </c>
      <c r="C1080" s="319" t="s">
        <v>4066</v>
      </c>
      <c r="D1080" s="319" t="s">
        <v>4067</v>
      </c>
      <c r="E1080" s="211" t="s">
        <v>4068</v>
      </c>
      <c r="F1080" s="211" t="s">
        <v>888</v>
      </c>
      <c r="G1080" s="211">
        <v>0</v>
      </c>
      <c r="H1080" s="211">
        <v>0</v>
      </c>
      <c r="I1080" s="211">
        <v>0</v>
      </c>
      <c r="J1080" s="211">
        <v>0</v>
      </c>
      <c r="K1080" s="211">
        <v>0</v>
      </c>
      <c r="L1080" s="211">
        <v>0</v>
      </c>
      <c r="M1080" s="211">
        <v>1</v>
      </c>
      <c r="N1080" s="211">
        <v>19</v>
      </c>
      <c r="O1080" s="211">
        <v>0</v>
      </c>
      <c r="P1080" s="211">
        <v>0</v>
      </c>
      <c r="Q1080" s="211">
        <v>0</v>
      </c>
      <c r="R1080" s="211">
        <v>0</v>
      </c>
      <c r="S1080" s="211">
        <v>0</v>
      </c>
      <c r="T1080" s="211">
        <v>0</v>
      </c>
      <c r="U1080" s="211">
        <v>0</v>
      </c>
      <c r="V1080" s="211">
        <v>1</v>
      </c>
      <c r="W1080" s="211">
        <v>19</v>
      </c>
      <c r="X1080" s="211">
        <v>0</v>
      </c>
      <c r="Y1080" s="211">
        <v>48685.68</v>
      </c>
    </row>
    <row r="1081" spans="2:25" s="189" customFormat="1" x14ac:dyDescent="0.35">
      <c r="B1081" s="211" t="s">
        <v>282</v>
      </c>
      <c r="C1081" s="319" t="s">
        <v>4069</v>
      </c>
      <c r="D1081" s="319" t="s">
        <v>4070</v>
      </c>
      <c r="E1081" s="211" t="s">
        <v>4071</v>
      </c>
      <c r="F1081" s="211" t="s">
        <v>708</v>
      </c>
      <c r="G1081" s="211">
        <v>0</v>
      </c>
      <c r="H1081" s="211">
        <v>0</v>
      </c>
      <c r="I1081" s="211">
        <v>0</v>
      </c>
      <c r="J1081" s="211">
        <v>0</v>
      </c>
      <c r="K1081" s="211">
        <v>0</v>
      </c>
      <c r="L1081" s="211">
        <v>0</v>
      </c>
      <c r="M1081" s="211">
        <v>1</v>
      </c>
      <c r="N1081" s="211">
        <v>28</v>
      </c>
      <c r="O1081" s="211">
        <v>0</v>
      </c>
      <c r="P1081" s="211">
        <v>0</v>
      </c>
      <c r="Q1081" s="211">
        <v>0</v>
      </c>
      <c r="R1081" s="211">
        <v>0</v>
      </c>
      <c r="S1081" s="211">
        <v>0</v>
      </c>
      <c r="T1081" s="211">
        <v>0</v>
      </c>
      <c r="U1081" s="211">
        <v>0</v>
      </c>
      <c r="V1081" s="211">
        <v>1</v>
      </c>
      <c r="W1081" s="211">
        <v>28</v>
      </c>
      <c r="X1081" s="211">
        <v>0</v>
      </c>
      <c r="Y1081" s="211">
        <v>52449.26</v>
      </c>
    </row>
    <row r="1082" spans="2:25" s="189" customFormat="1" x14ac:dyDescent="0.35">
      <c r="B1082" s="211" t="s">
        <v>282</v>
      </c>
      <c r="C1082" s="319" t="s">
        <v>4072</v>
      </c>
      <c r="D1082" s="319" t="s">
        <v>4073</v>
      </c>
      <c r="E1082" s="211" t="s">
        <v>4074</v>
      </c>
      <c r="F1082" s="211" t="s">
        <v>708</v>
      </c>
      <c r="G1082" s="211">
        <v>0</v>
      </c>
      <c r="H1082" s="211">
        <v>0</v>
      </c>
      <c r="I1082" s="211">
        <v>0</v>
      </c>
      <c r="J1082" s="211">
        <v>0</v>
      </c>
      <c r="K1082" s="211">
        <v>0</v>
      </c>
      <c r="L1082" s="211">
        <v>0</v>
      </c>
      <c r="M1082" s="211">
        <v>1</v>
      </c>
      <c r="N1082" s="211">
        <v>30</v>
      </c>
      <c r="O1082" s="211">
        <v>0</v>
      </c>
      <c r="P1082" s="211">
        <v>0</v>
      </c>
      <c r="Q1082" s="211">
        <v>0</v>
      </c>
      <c r="R1082" s="211">
        <v>0</v>
      </c>
      <c r="S1082" s="211">
        <v>0</v>
      </c>
      <c r="T1082" s="211">
        <v>0</v>
      </c>
      <c r="U1082" s="211">
        <v>0</v>
      </c>
      <c r="V1082" s="211">
        <v>1</v>
      </c>
      <c r="W1082" s="211">
        <v>30</v>
      </c>
      <c r="X1082" s="211">
        <v>0</v>
      </c>
      <c r="Y1082" s="211">
        <v>54070.55</v>
      </c>
    </row>
    <row r="1083" spans="2:25" s="189" customFormat="1" x14ac:dyDescent="0.35">
      <c r="B1083" s="211" t="s">
        <v>282</v>
      </c>
      <c r="C1083" s="319" t="s">
        <v>4075</v>
      </c>
      <c r="D1083" s="319" t="s">
        <v>4076</v>
      </c>
      <c r="E1083" s="211" t="s">
        <v>4077</v>
      </c>
      <c r="F1083" s="211" t="s">
        <v>889</v>
      </c>
      <c r="G1083" s="211">
        <v>0</v>
      </c>
      <c r="H1083" s="211">
        <v>0</v>
      </c>
      <c r="I1083" s="211">
        <v>0</v>
      </c>
      <c r="J1083" s="211">
        <v>0</v>
      </c>
      <c r="K1083" s="211">
        <v>0</v>
      </c>
      <c r="L1083" s="211">
        <v>0</v>
      </c>
      <c r="M1083" s="211">
        <v>1</v>
      </c>
      <c r="N1083" s="211">
        <v>27</v>
      </c>
      <c r="O1083" s="211">
        <v>0</v>
      </c>
      <c r="P1083" s="211">
        <v>0</v>
      </c>
      <c r="Q1083" s="211">
        <v>0</v>
      </c>
      <c r="R1083" s="211">
        <v>0</v>
      </c>
      <c r="S1083" s="211">
        <v>0</v>
      </c>
      <c r="T1083" s="211">
        <v>0</v>
      </c>
      <c r="U1083" s="211">
        <v>0</v>
      </c>
      <c r="V1083" s="211">
        <v>1</v>
      </c>
      <c r="W1083" s="211">
        <v>27</v>
      </c>
      <c r="X1083" s="211">
        <v>0</v>
      </c>
      <c r="Y1083" s="211">
        <v>61394.27</v>
      </c>
    </row>
    <row r="1084" spans="2:25" s="189" customFormat="1" x14ac:dyDescent="0.35">
      <c r="B1084" s="211" t="s">
        <v>282</v>
      </c>
      <c r="C1084" s="319" t="s">
        <v>4078</v>
      </c>
      <c r="D1084" s="319" t="s">
        <v>4079</v>
      </c>
      <c r="E1084" s="211" t="s">
        <v>4080</v>
      </c>
      <c r="F1084" s="211" t="s">
        <v>887</v>
      </c>
      <c r="G1084" s="211">
        <v>0</v>
      </c>
      <c r="H1084" s="211">
        <v>0</v>
      </c>
      <c r="I1084" s="211">
        <v>0</v>
      </c>
      <c r="J1084" s="211">
        <v>0</v>
      </c>
      <c r="K1084" s="211">
        <v>0</v>
      </c>
      <c r="L1084" s="211">
        <v>0</v>
      </c>
      <c r="M1084" s="211">
        <v>1</v>
      </c>
      <c r="N1084" s="211">
        <v>28</v>
      </c>
      <c r="O1084" s="211">
        <v>0</v>
      </c>
      <c r="P1084" s="211">
        <v>0</v>
      </c>
      <c r="Q1084" s="211">
        <v>0</v>
      </c>
      <c r="R1084" s="211">
        <v>0</v>
      </c>
      <c r="S1084" s="211">
        <v>0</v>
      </c>
      <c r="T1084" s="211">
        <v>0</v>
      </c>
      <c r="U1084" s="211">
        <v>0</v>
      </c>
      <c r="V1084" s="211">
        <v>1</v>
      </c>
      <c r="W1084" s="211">
        <v>28</v>
      </c>
      <c r="X1084" s="211">
        <v>0</v>
      </c>
      <c r="Y1084" s="211">
        <v>62077.04</v>
      </c>
    </row>
    <row r="1085" spans="2:25" s="189" customFormat="1" x14ac:dyDescent="0.35">
      <c r="B1085" s="211" t="s">
        <v>282</v>
      </c>
      <c r="C1085" s="319" t="s">
        <v>4081</v>
      </c>
      <c r="D1085" s="319" t="s">
        <v>4082</v>
      </c>
      <c r="E1085" s="211" t="s">
        <v>4083</v>
      </c>
      <c r="F1085" s="211" t="s">
        <v>702</v>
      </c>
      <c r="G1085" s="211">
        <v>0</v>
      </c>
      <c r="H1085" s="211">
        <v>0</v>
      </c>
      <c r="I1085" s="211">
        <v>0</v>
      </c>
      <c r="J1085" s="211">
        <v>0</v>
      </c>
      <c r="K1085" s="211">
        <v>0</v>
      </c>
      <c r="L1085" s="211">
        <v>0</v>
      </c>
      <c r="M1085" s="211">
        <v>1</v>
      </c>
      <c r="N1085" s="211">
        <v>27</v>
      </c>
      <c r="O1085" s="211">
        <v>0</v>
      </c>
      <c r="P1085" s="211">
        <v>0</v>
      </c>
      <c r="Q1085" s="211">
        <v>0</v>
      </c>
      <c r="R1085" s="211">
        <v>0</v>
      </c>
      <c r="S1085" s="211">
        <v>0</v>
      </c>
      <c r="T1085" s="211">
        <v>0</v>
      </c>
      <c r="U1085" s="211">
        <v>0</v>
      </c>
      <c r="V1085" s="211">
        <v>1</v>
      </c>
      <c r="W1085" s="211">
        <v>27</v>
      </c>
      <c r="X1085" s="211">
        <v>0</v>
      </c>
      <c r="Y1085" s="211">
        <v>72715.59</v>
      </c>
    </row>
    <row r="1086" spans="2:25" s="189" customFormat="1" x14ac:dyDescent="0.35">
      <c r="B1086" s="211" t="s">
        <v>282</v>
      </c>
      <c r="C1086" s="319" t="s">
        <v>4084</v>
      </c>
      <c r="D1086" s="319" t="s">
        <v>4085</v>
      </c>
      <c r="E1086" s="211" t="s">
        <v>4086</v>
      </c>
      <c r="F1086" s="211" t="s">
        <v>699</v>
      </c>
      <c r="G1086" s="211">
        <v>0</v>
      </c>
      <c r="H1086" s="211">
        <v>0</v>
      </c>
      <c r="I1086" s="211">
        <v>0</v>
      </c>
      <c r="J1086" s="211">
        <v>0</v>
      </c>
      <c r="K1086" s="211">
        <v>0</v>
      </c>
      <c r="L1086" s="211">
        <v>0</v>
      </c>
      <c r="M1086" s="211">
        <v>1</v>
      </c>
      <c r="N1086" s="211">
        <v>24</v>
      </c>
      <c r="O1086" s="211">
        <v>0</v>
      </c>
      <c r="P1086" s="211">
        <v>0</v>
      </c>
      <c r="Q1086" s="211">
        <v>0</v>
      </c>
      <c r="R1086" s="211">
        <v>0</v>
      </c>
      <c r="S1086" s="211">
        <v>0</v>
      </c>
      <c r="T1086" s="211">
        <v>0</v>
      </c>
      <c r="U1086" s="211">
        <v>0</v>
      </c>
      <c r="V1086" s="211">
        <v>1</v>
      </c>
      <c r="W1086" s="211">
        <v>24</v>
      </c>
      <c r="X1086" s="211">
        <v>0</v>
      </c>
      <c r="Y1086" s="211">
        <v>58178.69</v>
      </c>
    </row>
    <row r="1087" spans="2:25" s="189" customFormat="1" x14ac:dyDescent="0.35">
      <c r="B1087" s="211" t="s">
        <v>282</v>
      </c>
      <c r="C1087" s="319" t="s">
        <v>4087</v>
      </c>
      <c r="D1087" s="319" t="s">
        <v>4088</v>
      </c>
      <c r="E1087" s="211" t="s">
        <v>4089</v>
      </c>
      <c r="F1087" s="211" t="s">
        <v>887</v>
      </c>
      <c r="G1087" s="211">
        <v>0</v>
      </c>
      <c r="H1087" s="211">
        <v>0</v>
      </c>
      <c r="I1087" s="211">
        <v>0</v>
      </c>
      <c r="J1087" s="211">
        <v>0</v>
      </c>
      <c r="K1087" s="211">
        <v>0</v>
      </c>
      <c r="L1087" s="211">
        <v>0</v>
      </c>
      <c r="M1087" s="211">
        <v>1</v>
      </c>
      <c r="N1087" s="211">
        <v>20</v>
      </c>
      <c r="O1087" s="211">
        <v>0</v>
      </c>
      <c r="P1087" s="211">
        <v>0</v>
      </c>
      <c r="Q1087" s="211">
        <v>0</v>
      </c>
      <c r="R1087" s="211">
        <v>0</v>
      </c>
      <c r="S1087" s="211">
        <v>0</v>
      </c>
      <c r="T1087" s="211">
        <v>0</v>
      </c>
      <c r="U1087" s="211">
        <v>0</v>
      </c>
      <c r="V1087" s="211">
        <v>1</v>
      </c>
      <c r="W1087" s="211">
        <v>20</v>
      </c>
      <c r="X1087" s="211">
        <v>0</v>
      </c>
      <c r="Y1087" s="211">
        <v>44947.44</v>
      </c>
    </row>
    <row r="1088" spans="2:25" s="189" customFormat="1" x14ac:dyDescent="0.35">
      <c r="B1088" s="211" t="s">
        <v>282</v>
      </c>
      <c r="C1088" s="319" t="s">
        <v>4090</v>
      </c>
      <c r="D1088" s="319" t="s">
        <v>4091</v>
      </c>
      <c r="E1088" s="211" t="s">
        <v>4092</v>
      </c>
      <c r="F1088" s="211" t="s">
        <v>887</v>
      </c>
      <c r="G1088" s="211">
        <v>0</v>
      </c>
      <c r="H1088" s="211">
        <v>0</v>
      </c>
      <c r="I1088" s="211">
        <v>0</v>
      </c>
      <c r="J1088" s="211">
        <v>0</v>
      </c>
      <c r="K1088" s="211">
        <v>0</v>
      </c>
      <c r="L1088" s="211">
        <v>0</v>
      </c>
      <c r="M1088" s="211">
        <v>1</v>
      </c>
      <c r="N1088" s="211">
        <v>23</v>
      </c>
      <c r="O1088" s="211">
        <v>0</v>
      </c>
      <c r="P1088" s="211">
        <v>0</v>
      </c>
      <c r="Q1088" s="211">
        <v>0</v>
      </c>
      <c r="R1088" s="211">
        <v>0</v>
      </c>
      <c r="S1088" s="211">
        <v>0</v>
      </c>
      <c r="T1088" s="211">
        <v>0</v>
      </c>
      <c r="U1088" s="211">
        <v>0</v>
      </c>
      <c r="V1088" s="211">
        <v>1</v>
      </c>
      <c r="W1088" s="211">
        <v>23</v>
      </c>
      <c r="X1088" s="211">
        <v>0</v>
      </c>
      <c r="Y1088" s="211">
        <v>53771.83</v>
      </c>
    </row>
    <row r="1089" spans="2:25" s="189" customFormat="1" x14ac:dyDescent="0.35">
      <c r="B1089" s="211" t="s">
        <v>282</v>
      </c>
      <c r="C1089" s="319" t="s">
        <v>735</v>
      </c>
      <c r="D1089" s="319" t="s">
        <v>736</v>
      </c>
      <c r="E1089" s="211" t="s">
        <v>800</v>
      </c>
      <c r="F1089" s="211" t="s">
        <v>886</v>
      </c>
      <c r="G1089" s="211">
        <v>0</v>
      </c>
      <c r="H1089" s="211">
        <v>0</v>
      </c>
      <c r="I1089" s="211">
        <v>0</v>
      </c>
      <c r="J1089" s="211">
        <v>0</v>
      </c>
      <c r="K1089" s="211">
        <v>0</v>
      </c>
      <c r="L1089" s="211">
        <v>0</v>
      </c>
      <c r="M1089" s="211">
        <v>0</v>
      </c>
      <c r="N1089" s="211">
        <v>0</v>
      </c>
      <c r="O1089" s="211">
        <v>0</v>
      </c>
      <c r="P1089" s="211">
        <v>0</v>
      </c>
      <c r="Q1089" s="211">
        <v>0</v>
      </c>
      <c r="R1089" s="211">
        <v>0</v>
      </c>
      <c r="S1089" s="211">
        <v>1</v>
      </c>
      <c r="T1089" s="211">
        <v>0</v>
      </c>
      <c r="U1089" s="211">
        <v>0</v>
      </c>
      <c r="V1089" s="211">
        <v>1</v>
      </c>
      <c r="W1089" s="211">
        <v>0</v>
      </c>
      <c r="X1089" s="211">
        <v>0</v>
      </c>
      <c r="Y1089" s="211">
        <v>94865.4</v>
      </c>
    </row>
    <row r="1090" spans="2:25" s="189" customFormat="1" x14ac:dyDescent="0.35">
      <c r="B1090" s="211" t="s">
        <v>282</v>
      </c>
      <c r="C1090" s="319" t="s">
        <v>4093</v>
      </c>
      <c r="D1090" s="319" t="s">
        <v>4094</v>
      </c>
      <c r="E1090" s="211" t="s">
        <v>4095</v>
      </c>
      <c r="F1090" s="211" t="s">
        <v>706</v>
      </c>
      <c r="G1090" s="211">
        <v>0</v>
      </c>
      <c r="H1090" s="211">
        <v>0</v>
      </c>
      <c r="I1090" s="211">
        <v>0</v>
      </c>
      <c r="J1090" s="211">
        <v>1</v>
      </c>
      <c r="K1090" s="211">
        <v>0</v>
      </c>
      <c r="L1090" s="211">
        <v>0</v>
      </c>
      <c r="M1090" s="211">
        <v>0</v>
      </c>
      <c r="N1090" s="211">
        <v>0</v>
      </c>
      <c r="O1090" s="211">
        <v>0</v>
      </c>
      <c r="P1090" s="211">
        <v>0</v>
      </c>
      <c r="Q1090" s="211">
        <v>0</v>
      </c>
      <c r="R1090" s="211">
        <v>0</v>
      </c>
      <c r="S1090" s="211">
        <v>0</v>
      </c>
      <c r="T1090" s="211">
        <v>0</v>
      </c>
      <c r="U1090" s="211">
        <v>0</v>
      </c>
      <c r="V1090" s="211">
        <v>1</v>
      </c>
      <c r="W1090" s="211">
        <v>0</v>
      </c>
      <c r="X1090" s="211">
        <v>0</v>
      </c>
      <c r="Y1090" s="211">
        <v>25433.1</v>
      </c>
    </row>
    <row r="1091" spans="2:25" s="189" customFormat="1" x14ac:dyDescent="0.35">
      <c r="B1091" s="211" t="s">
        <v>282</v>
      </c>
      <c r="C1091" s="319" t="s">
        <v>4097</v>
      </c>
      <c r="D1091" s="319" t="s">
        <v>4098</v>
      </c>
      <c r="E1091" s="211" t="s">
        <v>4099</v>
      </c>
      <c r="F1091" s="211" t="s">
        <v>699</v>
      </c>
      <c r="G1091" s="211">
        <v>0</v>
      </c>
      <c r="H1091" s="211">
        <v>0</v>
      </c>
      <c r="I1091" s="211">
        <v>0</v>
      </c>
      <c r="J1091" s="211">
        <v>1</v>
      </c>
      <c r="K1091" s="211">
        <v>0</v>
      </c>
      <c r="L1091" s="211">
        <v>0</v>
      </c>
      <c r="M1091" s="211">
        <v>0</v>
      </c>
      <c r="N1091" s="211">
        <v>0</v>
      </c>
      <c r="O1091" s="211">
        <v>0</v>
      </c>
      <c r="P1091" s="211">
        <v>0</v>
      </c>
      <c r="Q1091" s="211">
        <v>0</v>
      </c>
      <c r="R1091" s="211">
        <v>0</v>
      </c>
      <c r="S1091" s="211">
        <v>0</v>
      </c>
      <c r="T1091" s="211">
        <v>0</v>
      </c>
      <c r="U1091" s="211">
        <v>0</v>
      </c>
      <c r="V1091" s="211">
        <v>1</v>
      </c>
      <c r="W1091" s="211">
        <v>0</v>
      </c>
      <c r="X1091" s="211">
        <v>0</v>
      </c>
      <c r="Y1091" s="211">
        <v>52948.5</v>
      </c>
    </row>
    <row r="1092" spans="2:25" s="189" customFormat="1" x14ac:dyDescent="0.35">
      <c r="B1092" s="211" t="s">
        <v>282</v>
      </c>
      <c r="C1092" s="319" t="s">
        <v>4100</v>
      </c>
      <c r="D1092" s="319" t="s">
        <v>4101</v>
      </c>
      <c r="E1092" s="211" t="s">
        <v>4102</v>
      </c>
      <c r="F1092" s="211" t="s">
        <v>702</v>
      </c>
      <c r="G1092" s="211">
        <v>0</v>
      </c>
      <c r="H1092" s="211">
        <v>0</v>
      </c>
      <c r="I1092" s="211">
        <v>0</v>
      </c>
      <c r="J1092" s="211">
        <v>0</v>
      </c>
      <c r="K1092" s="211">
        <v>0</v>
      </c>
      <c r="L1092" s="211">
        <v>0</v>
      </c>
      <c r="M1092" s="211">
        <v>1</v>
      </c>
      <c r="N1092" s="211">
        <v>34</v>
      </c>
      <c r="O1092" s="211">
        <v>0</v>
      </c>
      <c r="P1092" s="211">
        <v>0</v>
      </c>
      <c r="Q1092" s="211">
        <v>0</v>
      </c>
      <c r="R1092" s="211">
        <v>0</v>
      </c>
      <c r="S1092" s="211">
        <v>0</v>
      </c>
      <c r="T1092" s="211">
        <v>0</v>
      </c>
      <c r="U1092" s="211">
        <v>0</v>
      </c>
      <c r="V1092" s="211">
        <v>1</v>
      </c>
      <c r="W1092" s="211">
        <v>34</v>
      </c>
      <c r="X1092" s="211">
        <v>0</v>
      </c>
      <c r="Y1092" s="211">
        <v>66207.45</v>
      </c>
    </row>
    <row r="1093" spans="2:25" s="189" customFormat="1" x14ac:dyDescent="0.35">
      <c r="B1093" s="211" t="s">
        <v>282</v>
      </c>
      <c r="C1093" s="319" t="s">
        <v>4103</v>
      </c>
      <c r="D1093" s="319" t="s">
        <v>4104</v>
      </c>
      <c r="E1093" s="211" t="s">
        <v>4105</v>
      </c>
      <c r="F1093" s="211" t="s">
        <v>703</v>
      </c>
      <c r="G1093" s="211">
        <v>0</v>
      </c>
      <c r="H1093" s="211">
        <v>0</v>
      </c>
      <c r="I1093" s="211">
        <v>0</v>
      </c>
      <c r="J1093" s="211">
        <v>0</v>
      </c>
      <c r="K1093" s="211">
        <v>0</v>
      </c>
      <c r="L1093" s="211">
        <v>0</v>
      </c>
      <c r="M1093" s="211">
        <v>1</v>
      </c>
      <c r="N1093" s="211">
        <v>22</v>
      </c>
      <c r="O1093" s="211">
        <v>0</v>
      </c>
      <c r="P1093" s="211">
        <v>0</v>
      </c>
      <c r="Q1093" s="211">
        <v>0</v>
      </c>
      <c r="R1093" s="211">
        <v>0</v>
      </c>
      <c r="S1093" s="211">
        <v>0</v>
      </c>
      <c r="T1093" s="211">
        <v>0</v>
      </c>
      <c r="U1093" s="211">
        <v>0</v>
      </c>
      <c r="V1093" s="211">
        <v>1</v>
      </c>
      <c r="W1093" s="211">
        <v>22</v>
      </c>
      <c r="X1093" s="211">
        <v>0</v>
      </c>
      <c r="Y1093" s="211">
        <v>53856.33</v>
      </c>
    </row>
    <row r="1094" spans="2:25" s="189" customFormat="1" x14ac:dyDescent="0.35">
      <c r="B1094" s="211" t="s">
        <v>282</v>
      </c>
      <c r="C1094" s="319" t="s">
        <v>783</v>
      </c>
      <c r="D1094" s="319" t="s">
        <v>784</v>
      </c>
      <c r="E1094" s="211" t="s">
        <v>824</v>
      </c>
      <c r="F1094" s="211" t="s">
        <v>889</v>
      </c>
      <c r="G1094" s="211">
        <v>0</v>
      </c>
      <c r="H1094" s="211">
        <v>0</v>
      </c>
      <c r="I1094" s="211">
        <v>0</v>
      </c>
      <c r="J1094" s="211">
        <v>1</v>
      </c>
      <c r="K1094" s="211">
        <v>0</v>
      </c>
      <c r="L1094" s="211">
        <v>0</v>
      </c>
      <c r="M1094" s="211">
        <v>0</v>
      </c>
      <c r="N1094" s="211">
        <v>0</v>
      </c>
      <c r="O1094" s="211">
        <v>0</v>
      </c>
      <c r="P1094" s="211">
        <v>0</v>
      </c>
      <c r="Q1094" s="211">
        <v>0</v>
      </c>
      <c r="R1094" s="211">
        <v>0</v>
      </c>
      <c r="S1094" s="211">
        <v>0</v>
      </c>
      <c r="T1094" s="211">
        <v>0</v>
      </c>
      <c r="U1094" s="211">
        <v>0</v>
      </c>
      <c r="V1094" s="211">
        <v>1</v>
      </c>
      <c r="W1094" s="211">
        <v>0</v>
      </c>
      <c r="X1094" s="211">
        <v>0</v>
      </c>
      <c r="Y1094" s="211">
        <v>97045.38</v>
      </c>
    </row>
    <row r="1095" spans="2:25" s="189" customFormat="1" x14ac:dyDescent="0.35">
      <c r="B1095" s="211" t="s">
        <v>282</v>
      </c>
      <c r="C1095" s="319" t="s">
        <v>4106</v>
      </c>
      <c r="D1095" s="319" t="s">
        <v>4107</v>
      </c>
      <c r="E1095" s="211" t="s">
        <v>4108</v>
      </c>
      <c r="F1095" s="211" t="s">
        <v>703</v>
      </c>
      <c r="G1095" s="211">
        <v>0</v>
      </c>
      <c r="H1095" s="211">
        <v>0</v>
      </c>
      <c r="I1095" s="211">
        <v>0</v>
      </c>
      <c r="J1095" s="211">
        <v>1</v>
      </c>
      <c r="K1095" s="211">
        <v>0</v>
      </c>
      <c r="L1095" s="211">
        <v>0</v>
      </c>
      <c r="M1095" s="211">
        <v>0</v>
      </c>
      <c r="N1095" s="211">
        <v>0</v>
      </c>
      <c r="O1095" s="211">
        <v>0</v>
      </c>
      <c r="P1095" s="211">
        <v>0</v>
      </c>
      <c r="Q1095" s="211">
        <v>0</v>
      </c>
      <c r="R1095" s="211">
        <v>0</v>
      </c>
      <c r="S1095" s="211">
        <v>0</v>
      </c>
      <c r="T1095" s="211">
        <v>0</v>
      </c>
      <c r="U1095" s="211">
        <v>0</v>
      </c>
      <c r="V1095" s="211">
        <v>1</v>
      </c>
      <c r="W1095" s="211">
        <v>0</v>
      </c>
      <c r="X1095" s="211">
        <v>0</v>
      </c>
      <c r="Y1095" s="211">
        <v>119873.76</v>
      </c>
    </row>
    <row r="1096" spans="2:25" s="189" customFormat="1" x14ac:dyDescent="0.35">
      <c r="B1096" s="211" t="s">
        <v>282</v>
      </c>
      <c r="C1096" s="319" t="s">
        <v>4109</v>
      </c>
      <c r="D1096" s="319" t="s">
        <v>4110</v>
      </c>
      <c r="E1096" s="211" t="s">
        <v>4111</v>
      </c>
      <c r="F1096" s="211" t="s">
        <v>710</v>
      </c>
      <c r="G1096" s="211">
        <v>0</v>
      </c>
      <c r="H1096" s="211">
        <v>0</v>
      </c>
      <c r="I1096" s="211">
        <v>0</v>
      </c>
      <c r="J1096" s="211">
        <v>1</v>
      </c>
      <c r="K1096" s="211">
        <v>0</v>
      </c>
      <c r="L1096" s="211">
        <v>0</v>
      </c>
      <c r="M1096" s="211">
        <v>0</v>
      </c>
      <c r="N1096" s="211">
        <v>0</v>
      </c>
      <c r="O1096" s="211">
        <v>0</v>
      </c>
      <c r="P1096" s="211">
        <v>0</v>
      </c>
      <c r="Q1096" s="211">
        <v>0</v>
      </c>
      <c r="R1096" s="211">
        <v>0</v>
      </c>
      <c r="S1096" s="211">
        <v>0</v>
      </c>
      <c r="T1096" s="211">
        <v>0</v>
      </c>
      <c r="U1096" s="211">
        <v>0</v>
      </c>
      <c r="V1096" s="211">
        <v>1</v>
      </c>
      <c r="W1096" s="211">
        <v>0</v>
      </c>
      <c r="X1096" s="211">
        <v>0</v>
      </c>
      <c r="Y1096" s="211">
        <v>54275.82</v>
      </c>
    </row>
    <row r="1097" spans="2:25" s="189" customFormat="1" x14ac:dyDescent="0.35">
      <c r="B1097" s="211" t="s">
        <v>282</v>
      </c>
      <c r="C1097" s="319" t="s">
        <v>4112</v>
      </c>
      <c r="D1097" s="319" t="s">
        <v>4113</v>
      </c>
      <c r="E1097" s="211" t="s">
        <v>4114</v>
      </c>
      <c r="F1097" s="211" t="s">
        <v>699</v>
      </c>
      <c r="G1097" s="211">
        <v>0</v>
      </c>
      <c r="H1097" s="211">
        <v>0</v>
      </c>
      <c r="I1097" s="211">
        <v>0</v>
      </c>
      <c r="J1097" s="211">
        <v>1</v>
      </c>
      <c r="K1097" s="211">
        <v>0</v>
      </c>
      <c r="L1097" s="211">
        <v>0</v>
      </c>
      <c r="M1097" s="211">
        <v>0</v>
      </c>
      <c r="N1097" s="211">
        <v>0</v>
      </c>
      <c r="O1097" s="211">
        <v>0</v>
      </c>
      <c r="P1097" s="211">
        <v>0</v>
      </c>
      <c r="Q1097" s="211">
        <v>0</v>
      </c>
      <c r="R1097" s="211">
        <v>0</v>
      </c>
      <c r="S1097" s="211">
        <v>0</v>
      </c>
      <c r="T1097" s="211">
        <v>0</v>
      </c>
      <c r="U1097" s="211">
        <v>0</v>
      </c>
      <c r="V1097" s="211">
        <v>1</v>
      </c>
      <c r="W1097" s="211">
        <v>0</v>
      </c>
      <c r="X1097" s="211">
        <v>0</v>
      </c>
      <c r="Y1097" s="211">
        <v>56535.83</v>
      </c>
    </row>
    <row r="1098" spans="2:25" s="189" customFormat="1" x14ac:dyDescent="0.35">
      <c r="B1098" s="211" t="s">
        <v>282</v>
      </c>
      <c r="C1098" s="319" t="s">
        <v>4115</v>
      </c>
      <c r="D1098" s="319" t="s">
        <v>4116</v>
      </c>
      <c r="E1098" s="211" t="s">
        <v>4117</v>
      </c>
      <c r="F1098" s="211" t="s">
        <v>886</v>
      </c>
      <c r="G1098" s="211">
        <v>0</v>
      </c>
      <c r="H1098" s="211">
        <v>0</v>
      </c>
      <c r="I1098" s="211">
        <v>0</v>
      </c>
      <c r="J1098" s="211">
        <v>1</v>
      </c>
      <c r="K1098" s="211">
        <v>0</v>
      </c>
      <c r="L1098" s="211">
        <v>0</v>
      </c>
      <c r="M1098" s="211">
        <v>0</v>
      </c>
      <c r="N1098" s="211">
        <v>0</v>
      </c>
      <c r="O1098" s="211">
        <v>0</v>
      </c>
      <c r="P1098" s="211">
        <v>0</v>
      </c>
      <c r="Q1098" s="211">
        <v>0</v>
      </c>
      <c r="R1098" s="211">
        <v>0</v>
      </c>
      <c r="S1098" s="211">
        <v>0</v>
      </c>
      <c r="T1098" s="211">
        <v>0</v>
      </c>
      <c r="U1098" s="211">
        <v>0</v>
      </c>
      <c r="V1098" s="211">
        <v>1</v>
      </c>
      <c r="W1098" s="211">
        <v>0</v>
      </c>
      <c r="X1098" s="211">
        <v>0</v>
      </c>
      <c r="Y1098" s="211">
        <v>53465.82</v>
      </c>
    </row>
    <row r="1099" spans="2:25" s="189" customFormat="1" x14ac:dyDescent="0.35">
      <c r="B1099" s="211" t="s">
        <v>282</v>
      </c>
      <c r="C1099" s="319" t="s">
        <v>4118</v>
      </c>
      <c r="D1099" s="319" t="s">
        <v>4119</v>
      </c>
      <c r="E1099" s="211" t="s">
        <v>4120</v>
      </c>
      <c r="F1099" s="211" t="s">
        <v>705</v>
      </c>
      <c r="G1099" s="211">
        <v>0</v>
      </c>
      <c r="H1099" s="211">
        <v>0</v>
      </c>
      <c r="I1099" s="211">
        <v>0</v>
      </c>
      <c r="J1099" s="211">
        <v>1</v>
      </c>
      <c r="K1099" s="211">
        <v>0</v>
      </c>
      <c r="L1099" s="211">
        <v>0</v>
      </c>
      <c r="M1099" s="211">
        <v>0</v>
      </c>
      <c r="N1099" s="211">
        <v>0</v>
      </c>
      <c r="O1099" s="211">
        <v>0</v>
      </c>
      <c r="P1099" s="211">
        <v>0</v>
      </c>
      <c r="Q1099" s="211">
        <v>0</v>
      </c>
      <c r="R1099" s="211">
        <v>0</v>
      </c>
      <c r="S1099" s="211">
        <v>0</v>
      </c>
      <c r="T1099" s="211">
        <v>0</v>
      </c>
      <c r="U1099" s="211">
        <v>0</v>
      </c>
      <c r="V1099" s="211">
        <v>1</v>
      </c>
      <c r="W1099" s="211">
        <v>0</v>
      </c>
      <c r="X1099" s="211">
        <v>0</v>
      </c>
      <c r="Y1099" s="211">
        <v>53862.99</v>
      </c>
    </row>
    <row r="1100" spans="2:25" s="189" customFormat="1" x14ac:dyDescent="0.35">
      <c r="B1100" s="211" t="s">
        <v>282</v>
      </c>
      <c r="C1100" s="319" t="s">
        <v>4121</v>
      </c>
      <c r="D1100" s="319" t="s">
        <v>4122</v>
      </c>
      <c r="E1100" s="211" t="s">
        <v>4123</v>
      </c>
      <c r="F1100" s="211" t="s">
        <v>699</v>
      </c>
      <c r="G1100" s="211">
        <v>0</v>
      </c>
      <c r="H1100" s="211">
        <v>0</v>
      </c>
      <c r="I1100" s="211">
        <v>0</v>
      </c>
      <c r="J1100" s="211">
        <v>1</v>
      </c>
      <c r="K1100" s="211">
        <v>0</v>
      </c>
      <c r="L1100" s="211">
        <v>0</v>
      </c>
      <c r="M1100" s="211">
        <v>0</v>
      </c>
      <c r="N1100" s="211">
        <v>0</v>
      </c>
      <c r="O1100" s="211">
        <v>0</v>
      </c>
      <c r="P1100" s="211">
        <v>0</v>
      </c>
      <c r="Q1100" s="211">
        <v>0</v>
      </c>
      <c r="R1100" s="211">
        <v>0</v>
      </c>
      <c r="S1100" s="211">
        <v>0</v>
      </c>
      <c r="T1100" s="211">
        <v>0</v>
      </c>
      <c r="U1100" s="211">
        <v>0</v>
      </c>
      <c r="V1100" s="211">
        <v>1</v>
      </c>
      <c r="W1100" s="211">
        <v>0</v>
      </c>
      <c r="X1100" s="211">
        <v>0</v>
      </c>
      <c r="Y1100" s="211">
        <v>52948.5</v>
      </c>
    </row>
    <row r="1101" spans="2:25" s="189" customFormat="1" x14ac:dyDescent="0.35">
      <c r="B1101" s="211" t="s">
        <v>282</v>
      </c>
      <c r="C1101" s="319" t="s">
        <v>4124</v>
      </c>
      <c r="D1101" s="319" t="s">
        <v>4125</v>
      </c>
      <c r="E1101" s="211" t="s">
        <v>4126</v>
      </c>
      <c r="F1101" s="211" t="s">
        <v>703</v>
      </c>
      <c r="G1101" s="211">
        <v>0</v>
      </c>
      <c r="H1101" s="211">
        <v>0</v>
      </c>
      <c r="I1101" s="211">
        <v>0</v>
      </c>
      <c r="J1101" s="211">
        <v>1</v>
      </c>
      <c r="K1101" s="211">
        <v>0</v>
      </c>
      <c r="L1101" s="211">
        <v>0</v>
      </c>
      <c r="M1101" s="211">
        <v>0</v>
      </c>
      <c r="N1101" s="211">
        <v>0</v>
      </c>
      <c r="O1101" s="211">
        <v>0</v>
      </c>
      <c r="P1101" s="211">
        <v>0</v>
      </c>
      <c r="Q1101" s="211">
        <v>0</v>
      </c>
      <c r="R1101" s="211">
        <v>0</v>
      </c>
      <c r="S1101" s="211">
        <v>0</v>
      </c>
      <c r="T1101" s="211">
        <v>0</v>
      </c>
      <c r="U1101" s="211">
        <v>0</v>
      </c>
      <c r="V1101" s="211">
        <v>1</v>
      </c>
      <c r="W1101" s="211">
        <v>0</v>
      </c>
      <c r="X1101" s="211">
        <v>0</v>
      </c>
      <c r="Y1101" s="211">
        <v>96313.76</v>
      </c>
    </row>
    <row r="1102" spans="2:25" s="189" customFormat="1" x14ac:dyDescent="0.35">
      <c r="B1102" s="211" t="s">
        <v>282</v>
      </c>
      <c r="C1102" s="319" t="s">
        <v>4127</v>
      </c>
      <c r="D1102" s="319" t="s">
        <v>4128</v>
      </c>
      <c r="E1102" s="211" t="s">
        <v>4129</v>
      </c>
      <c r="F1102" s="211" t="s">
        <v>706</v>
      </c>
      <c r="G1102" s="211">
        <v>0</v>
      </c>
      <c r="H1102" s="211">
        <v>0</v>
      </c>
      <c r="I1102" s="211">
        <v>0</v>
      </c>
      <c r="J1102" s="211">
        <v>0</v>
      </c>
      <c r="K1102" s="211">
        <v>0</v>
      </c>
      <c r="L1102" s="211">
        <v>0</v>
      </c>
      <c r="M1102" s="211">
        <v>1</v>
      </c>
      <c r="N1102" s="211">
        <v>19</v>
      </c>
      <c r="O1102" s="211">
        <v>0</v>
      </c>
      <c r="P1102" s="211">
        <v>0</v>
      </c>
      <c r="Q1102" s="211">
        <v>0</v>
      </c>
      <c r="R1102" s="211">
        <v>0</v>
      </c>
      <c r="S1102" s="211">
        <v>0</v>
      </c>
      <c r="T1102" s="211">
        <v>0</v>
      </c>
      <c r="U1102" s="211">
        <v>0</v>
      </c>
      <c r="V1102" s="211">
        <v>1</v>
      </c>
      <c r="W1102" s="211">
        <v>19</v>
      </c>
      <c r="X1102" s="211">
        <v>0</v>
      </c>
      <c r="Y1102" s="211">
        <v>52084.47</v>
      </c>
    </row>
    <row r="1103" spans="2:25" s="189" customFormat="1" x14ac:dyDescent="0.35">
      <c r="B1103" s="211" t="s">
        <v>282</v>
      </c>
      <c r="C1103" s="319" t="s">
        <v>773</v>
      </c>
      <c r="D1103" s="319" t="s">
        <v>774</v>
      </c>
      <c r="E1103" s="211" t="s">
        <v>819</v>
      </c>
      <c r="F1103" s="211" t="s">
        <v>703</v>
      </c>
      <c r="G1103" s="211">
        <v>0</v>
      </c>
      <c r="H1103" s="211">
        <v>0</v>
      </c>
      <c r="I1103" s="211">
        <v>0</v>
      </c>
      <c r="J1103" s="211">
        <v>1</v>
      </c>
      <c r="K1103" s="211">
        <v>0</v>
      </c>
      <c r="L1103" s="211">
        <v>0</v>
      </c>
      <c r="M1103" s="211">
        <v>0</v>
      </c>
      <c r="N1103" s="211">
        <v>0</v>
      </c>
      <c r="O1103" s="211">
        <v>0</v>
      </c>
      <c r="P1103" s="211">
        <v>0</v>
      </c>
      <c r="Q1103" s="211">
        <v>0</v>
      </c>
      <c r="R1103" s="211">
        <v>0</v>
      </c>
      <c r="S1103" s="211">
        <v>0</v>
      </c>
      <c r="T1103" s="211">
        <v>0</v>
      </c>
      <c r="U1103" s="211">
        <v>0</v>
      </c>
      <c r="V1103" s="211">
        <v>1</v>
      </c>
      <c r="W1103" s="211">
        <v>0</v>
      </c>
      <c r="X1103" s="211">
        <v>0</v>
      </c>
      <c r="Y1103" s="211">
        <v>77496.160000000003</v>
      </c>
    </row>
    <row r="1104" spans="2:25" s="189" customFormat="1" x14ac:dyDescent="0.35">
      <c r="B1104" s="211" t="s">
        <v>282</v>
      </c>
      <c r="C1104" s="319" t="s">
        <v>4130</v>
      </c>
      <c r="D1104" s="319" t="s">
        <v>4131</v>
      </c>
      <c r="E1104" s="211" t="s">
        <v>4132</v>
      </c>
      <c r="F1104" s="211" t="s">
        <v>886</v>
      </c>
      <c r="G1104" s="211">
        <v>0</v>
      </c>
      <c r="H1104" s="211">
        <v>0</v>
      </c>
      <c r="I1104" s="211">
        <v>0</v>
      </c>
      <c r="J1104" s="211">
        <v>1</v>
      </c>
      <c r="K1104" s="211">
        <v>0</v>
      </c>
      <c r="L1104" s="211">
        <v>0</v>
      </c>
      <c r="M1104" s="211">
        <v>0</v>
      </c>
      <c r="N1104" s="211">
        <v>0</v>
      </c>
      <c r="O1104" s="211">
        <v>0</v>
      </c>
      <c r="P1104" s="211">
        <v>0</v>
      </c>
      <c r="Q1104" s="211">
        <v>0</v>
      </c>
      <c r="R1104" s="211">
        <v>0</v>
      </c>
      <c r="S1104" s="211">
        <v>0</v>
      </c>
      <c r="T1104" s="211">
        <v>0</v>
      </c>
      <c r="U1104" s="211">
        <v>0</v>
      </c>
      <c r="V1104" s="211">
        <v>1</v>
      </c>
      <c r="W1104" s="211">
        <v>0</v>
      </c>
      <c r="X1104" s="211">
        <v>0</v>
      </c>
      <c r="Y1104" s="211">
        <v>116679.17</v>
      </c>
    </row>
    <row r="1105" spans="2:25" s="189" customFormat="1" x14ac:dyDescent="0.35">
      <c r="B1105" s="211" t="s">
        <v>282</v>
      </c>
      <c r="C1105" s="319" t="s">
        <v>731</v>
      </c>
      <c r="D1105" s="319" t="s">
        <v>732</v>
      </c>
      <c r="E1105" s="211" t="s">
        <v>798</v>
      </c>
      <c r="F1105" s="211" t="s">
        <v>886</v>
      </c>
      <c r="G1105" s="211">
        <v>0</v>
      </c>
      <c r="H1105" s="211">
        <v>0</v>
      </c>
      <c r="I1105" s="211">
        <v>0</v>
      </c>
      <c r="J1105" s="211">
        <v>1</v>
      </c>
      <c r="K1105" s="211">
        <v>0</v>
      </c>
      <c r="L1105" s="211">
        <v>0</v>
      </c>
      <c r="M1105" s="211">
        <v>0</v>
      </c>
      <c r="N1105" s="211">
        <v>0</v>
      </c>
      <c r="O1105" s="211">
        <v>0</v>
      </c>
      <c r="P1105" s="211">
        <v>0</v>
      </c>
      <c r="Q1105" s="211">
        <v>0</v>
      </c>
      <c r="R1105" s="211">
        <v>0</v>
      </c>
      <c r="S1105" s="211">
        <v>0</v>
      </c>
      <c r="T1105" s="211">
        <v>0</v>
      </c>
      <c r="U1105" s="211">
        <v>0</v>
      </c>
      <c r="V1105" s="211">
        <v>1</v>
      </c>
      <c r="W1105" s="211">
        <v>0</v>
      </c>
      <c r="X1105" s="211">
        <v>0</v>
      </c>
      <c r="Y1105" s="211">
        <v>159056.76999999999</v>
      </c>
    </row>
    <row r="1106" spans="2:25" s="189" customFormat="1" x14ac:dyDescent="0.35">
      <c r="B1106" s="211" t="s">
        <v>282</v>
      </c>
      <c r="C1106" s="319" t="s">
        <v>4133</v>
      </c>
      <c r="D1106" s="319" t="s">
        <v>4134</v>
      </c>
      <c r="E1106" s="211" t="s">
        <v>4135</v>
      </c>
      <c r="F1106" s="211" t="s">
        <v>887</v>
      </c>
      <c r="G1106" s="211">
        <v>0</v>
      </c>
      <c r="H1106" s="211">
        <v>0</v>
      </c>
      <c r="I1106" s="211">
        <v>0</v>
      </c>
      <c r="J1106" s="211">
        <v>1</v>
      </c>
      <c r="K1106" s="211">
        <v>0</v>
      </c>
      <c r="L1106" s="211">
        <v>0</v>
      </c>
      <c r="M1106" s="211">
        <v>0</v>
      </c>
      <c r="N1106" s="211">
        <v>0</v>
      </c>
      <c r="O1106" s="211">
        <v>0</v>
      </c>
      <c r="P1106" s="211">
        <v>0</v>
      </c>
      <c r="Q1106" s="211">
        <v>0</v>
      </c>
      <c r="R1106" s="211">
        <v>0</v>
      </c>
      <c r="S1106" s="211">
        <v>0</v>
      </c>
      <c r="T1106" s="211">
        <v>0</v>
      </c>
      <c r="U1106" s="211">
        <v>0</v>
      </c>
      <c r="V1106" s="211">
        <v>1</v>
      </c>
      <c r="W1106" s="211">
        <v>0</v>
      </c>
      <c r="X1106" s="211">
        <v>0</v>
      </c>
      <c r="Y1106" s="211">
        <v>16955.400000000001</v>
      </c>
    </row>
    <row r="1107" spans="2:25" s="189" customFormat="1" x14ac:dyDescent="0.35">
      <c r="B1107" s="211" t="s">
        <v>282</v>
      </c>
      <c r="C1107" s="319" t="s">
        <v>4137</v>
      </c>
      <c r="D1107" s="319" t="s">
        <v>4138</v>
      </c>
      <c r="E1107" s="211" t="s">
        <v>4139</v>
      </c>
      <c r="F1107" s="211" t="s">
        <v>703</v>
      </c>
      <c r="G1107" s="211">
        <v>0</v>
      </c>
      <c r="H1107" s="211">
        <v>0</v>
      </c>
      <c r="I1107" s="211">
        <v>0</v>
      </c>
      <c r="J1107" s="211">
        <v>1</v>
      </c>
      <c r="K1107" s="211">
        <v>0</v>
      </c>
      <c r="L1107" s="211">
        <v>0</v>
      </c>
      <c r="M1107" s="211">
        <v>0</v>
      </c>
      <c r="N1107" s="211">
        <v>0</v>
      </c>
      <c r="O1107" s="211">
        <v>0</v>
      </c>
      <c r="P1107" s="211">
        <v>0</v>
      </c>
      <c r="Q1107" s="211">
        <v>0</v>
      </c>
      <c r="R1107" s="211">
        <v>0</v>
      </c>
      <c r="S1107" s="211">
        <v>0</v>
      </c>
      <c r="T1107" s="211">
        <v>0</v>
      </c>
      <c r="U1107" s="211">
        <v>0</v>
      </c>
      <c r="V1107" s="211">
        <v>1</v>
      </c>
      <c r="W1107" s="211">
        <v>0</v>
      </c>
      <c r="X1107" s="211">
        <v>0</v>
      </c>
      <c r="Y1107" s="211">
        <v>120572.22</v>
      </c>
    </row>
    <row r="1108" spans="2:25" s="189" customFormat="1" x14ac:dyDescent="0.35">
      <c r="B1108" s="211" t="s">
        <v>282</v>
      </c>
      <c r="C1108" s="319" t="s">
        <v>4140</v>
      </c>
      <c r="D1108" s="319" t="s">
        <v>4141</v>
      </c>
      <c r="E1108" s="211" t="s">
        <v>4142</v>
      </c>
      <c r="F1108" s="211" t="s">
        <v>698</v>
      </c>
      <c r="G1108" s="211">
        <v>0</v>
      </c>
      <c r="H1108" s="211">
        <v>0</v>
      </c>
      <c r="I1108" s="211">
        <v>0</v>
      </c>
      <c r="J1108" s="211">
        <v>0</v>
      </c>
      <c r="K1108" s="211">
        <v>0</v>
      </c>
      <c r="L1108" s="211">
        <v>0</v>
      </c>
      <c r="M1108" s="211">
        <v>1</v>
      </c>
      <c r="N1108" s="211">
        <v>18</v>
      </c>
      <c r="O1108" s="211">
        <v>0</v>
      </c>
      <c r="P1108" s="211">
        <v>0</v>
      </c>
      <c r="Q1108" s="211">
        <v>0</v>
      </c>
      <c r="R1108" s="211">
        <v>0</v>
      </c>
      <c r="S1108" s="211">
        <v>0</v>
      </c>
      <c r="T1108" s="211">
        <v>0</v>
      </c>
      <c r="U1108" s="211">
        <v>0</v>
      </c>
      <c r="V1108" s="211">
        <v>1</v>
      </c>
      <c r="W1108" s="211">
        <v>18</v>
      </c>
      <c r="X1108" s="211">
        <v>0</v>
      </c>
      <c r="Y1108" s="211">
        <v>44906.63</v>
      </c>
    </row>
    <row r="1109" spans="2:25" s="189" customFormat="1" x14ac:dyDescent="0.35">
      <c r="B1109" s="211" t="s">
        <v>282</v>
      </c>
      <c r="C1109" s="319" t="s">
        <v>4143</v>
      </c>
      <c r="D1109" s="319" t="s">
        <v>4144</v>
      </c>
      <c r="E1109" s="211" t="s">
        <v>4145</v>
      </c>
      <c r="F1109" s="211" t="s">
        <v>703</v>
      </c>
      <c r="G1109" s="211">
        <v>0</v>
      </c>
      <c r="H1109" s="211">
        <v>0</v>
      </c>
      <c r="I1109" s="211">
        <v>0</v>
      </c>
      <c r="J1109" s="211">
        <v>0</v>
      </c>
      <c r="K1109" s="211">
        <v>0</v>
      </c>
      <c r="L1109" s="211">
        <v>0</v>
      </c>
      <c r="M1109" s="211">
        <v>1</v>
      </c>
      <c r="N1109" s="211">
        <v>22</v>
      </c>
      <c r="O1109" s="211">
        <v>0</v>
      </c>
      <c r="P1109" s="211">
        <v>0</v>
      </c>
      <c r="Q1109" s="211">
        <v>0</v>
      </c>
      <c r="R1109" s="211">
        <v>0</v>
      </c>
      <c r="S1109" s="211">
        <v>0</v>
      </c>
      <c r="T1109" s="211">
        <v>0</v>
      </c>
      <c r="U1109" s="211">
        <v>0</v>
      </c>
      <c r="V1109" s="211">
        <v>1</v>
      </c>
      <c r="W1109" s="211">
        <v>22</v>
      </c>
      <c r="X1109" s="211">
        <v>0</v>
      </c>
      <c r="Y1109" s="211">
        <v>43462.8</v>
      </c>
    </row>
    <row r="1110" spans="2:25" s="189" customFormat="1" x14ac:dyDescent="0.35">
      <c r="B1110" s="211" t="s">
        <v>282</v>
      </c>
      <c r="C1110" s="319" t="s">
        <v>4146</v>
      </c>
      <c r="D1110" s="319" t="s">
        <v>4147</v>
      </c>
      <c r="E1110" s="211" t="s">
        <v>4148</v>
      </c>
      <c r="F1110" s="211" t="s">
        <v>706</v>
      </c>
      <c r="G1110" s="211">
        <v>0</v>
      </c>
      <c r="H1110" s="211">
        <v>0</v>
      </c>
      <c r="I1110" s="211">
        <v>0</v>
      </c>
      <c r="J1110" s="211">
        <v>0</v>
      </c>
      <c r="K1110" s="211">
        <v>0</v>
      </c>
      <c r="L1110" s="211">
        <v>0</v>
      </c>
      <c r="M1110" s="211">
        <v>1</v>
      </c>
      <c r="N1110" s="211">
        <v>18</v>
      </c>
      <c r="O1110" s="211">
        <v>0</v>
      </c>
      <c r="P1110" s="211">
        <v>0</v>
      </c>
      <c r="Q1110" s="211">
        <v>0</v>
      </c>
      <c r="R1110" s="211">
        <v>0</v>
      </c>
      <c r="S1110" s="211">
        <v>0</v>
      </c>
      <c r="T1110" s="211">
        <v>0</v>
      </c>
      <c r="U1110" s="211">
        <v>0</v>
      </c>
      <c r="V1110" s="211">
        <v>1</v>
      </c>
      <c r="W1110" s="211">
        <v>18</v>
      </c>
      <c r="X1110" s="211">
        <v>0</v>
      </c>
      <c r="Y1110" s="211">
        <v>38479.86</v>
      </c>
    </row>
    <row r="1111" spans="2:25" s="189" customFormat="1" x14ac:dyDescent="0.35">
      <c r="B1111" s="211" t="s">
        <v>282</v>
      </c>
      <c r="C1111" s="319" t="s">
        <v>4149</v>
      </c>
      <c r="D1111" s="319" t="s">
        <v>4150</v>
      </c>
      <c r="E1111" s="211" t="s">
        <v>4151</v>
      </c>
      <c r="F1111" s="211" t="s">
        <v>708</v>
      </c>
      <c r="G1111" s="211">
        <v>0</v>
      </c>
      <c r="H1111" s="211">
        <v>0</v>
      </c>
      <c r="I1111" s="211">
        <v>0</v>
      </c>
      <c r="J1111" s="211">
        <v>0</v>
      </c>
      <c r="K1111" s="211">
        <v>0</v>
      </c>
      <c r="L1111" s="211">
        <v>0</v>
      </c>
      <c r="M1111" s="211">
        <v>1</v>
      </c>
      <c r="N1111" s="211">
        <v>21</v>
      </c>
      <c r="O1111" s="211">
        <v>0</v>
      </c>
      <c r="P1111" s="211">
        <v>0</v>
      </c>
      <c r="Q1111" s="211">
        <v>0</v>
      </c>
      <c r="R1111" s="211">
        <v>0</v>
      </c>
      <c r="S1111" s="211">
        <v>0</v>
      </c>
      <c r="T1111" s="211">
        <v>0</v>
      </c>
      <c r="U1111" s="211">
        <v>0</v>
      </c>
      <c r="V1111" s="211">
        <v>1</v>
      </c>
      <c r="W1111" s="211">
        <v>21</v>
      </c>
      <c r="X1111" s="211">
        <v>0</v>
      </c>
      <c r="Y1111" s="211">
        <v>38131.19</v>
      </c>
    </row>
    <row r="1112" spans="2:25" s="189" customFormat="1" x14ac:dyDescent="0.35">
      <c r="B1112" s="211" t="s">
        <v>282</v>
      </c>
      <c r="C1112" s="319" t="s">
        <v>4152</v>
      </c>
      <c r="D1112" s="319" t="s">
        <v>4153</v>
      </c>
      <c r="E1112" s="211" t="s">
        <v>4154</v>
      </c>
      <c r="F1112" s="211" t="s">
        <v>887</v>
      </c>
      <c r="G1112" s="211">
        <v>0</v>
      </c>
      <c r="H1112" s="211">
        <v>0</v>
      </c>
      <c r="I1112" s="211">
        <v>0</v>
      </c>
      <c r="J1112" s="211">
        <v>0</v>
      </c>
      <c r="K1112" s="211">
        <v>0</v>
      </c>
      <c r="L1112" s="211">
        <v>0</v>
      </c>
      <c r="M1112" s="211">
        <v>1</v>
      </c>
      <c r="N1112" s="211">
        <v>17</v>
      </c>
      <c r="O1112" s="211">
        <v>0</v>
      </c>
      <c r="P1112" s="211">
        <v>0</v>
      </c>
      <c r="Q1112" s="211">
        <v>0</v>
      </c>
      <c r="R1112" s="211">
        <v>0</v>
      </c>
      <c r="S1112" s="211">
        <v>0</v>
      </c>
      <c r="T1112" s="211">
        <v>0</v>
      </c>
      <c r="U1112" s="211">
        <v>0</v>
      </c>
      <c r="V1112" s="211">
        <v>1</v>
      </c>
      <c r="W1112" s="211">
        <v>17</v>
      </c>
      <c r="X1112" s="211">
        <v>0</v>
      </c>
      <c r="Y1112" s="211">
        <v>32153.56</v>
      </c>
    </row>
    <row r="1113" spans="2:25" s="189" customFormat="1" x14ac:dyDescent="0.35">
      <c r="B1113" s="211" t="s">
        <v>282</v>
      </c>
      <c r="C1113" s="319" t="s">
        <v>749</v>
      </c>
      <c r="D1113" s="319" t="s">
        <v>750</v>
      </c>
      <c r="E1113" s="211" t="s">
        <v>807</v>
      </c>
      <c r="F1113" s="211" t="s">
        <v>700</v>
      </c>
      <c r="G1113" s="211">
        <v>0</v>
      </c>
      <c r="H1113" s="211">
        <v>0</v>
      </c>
      <c r="I1113" s="211">
        <v>0</v>
      </c>
      <c r="J1113" s="211">
        <v>0</v>
      </c>
      <c r="K1113" s="211">
        <v>0</v>
      </c>
      <c r="L1113" s="211">
        <v>0</v>
      </c>
      <c r="M1113" s="211">
        <v>0</v>
      </c>
      <c r="N1113" s="211">
        <v>0</v>
      </c>
      <c r="O1113" s="211">
        <v>0</v>
      </c>
      <c r="P1113" s="211">
        <v>0</v>
      </c>
      <c r="Q1113" s="211">
        <v>0</v>
      </c>
      <c r="R1113" s="211">
        <v>0</v>
      </c>
      <c r="S1113" s="211">
        <v>1</v>
      </c>
      <c r="T1113" s="211">
        <v>0</v>
      </c>
      <c r="U1113" s="211">
        <v>0</v>
      </c>
      <c r="V1113" s="211">
        <v>1</v>
      </c>
      <c r="W1113" s="211">
        <v>0</v>
      </c>
      <c r="X1113" s="211">
        <v>0</v>
      </c>
      <c r="Y1113" s="211">
        <v>94865.4</v>
      </c>
    </row>
    <row r="1114" spans="2:25" s="189" customFormat="1" x14ac:dyDescent="0.35">
      <c r="B1114" s="211" t="s">
        <v>282</v>
      </c>
      <c r="C1114" s="319" t="s">
        <v>4155</v>
      </c>
      <c r="D1114" s="319" t="s">
        <v>4156</v>
      </c>
      <c r="E1114" s="211" t="s">
        <v>4157</v>
      </c>
      <c r="F1114" s="211" t="s">
        <v>887</v>
      </c>
      <c r="G1114" s="211">
        <v>0</v>
      </c>
      <c r="H1114" s="211">
        <v>0</v>
      </c>
      <c r="I1114" s="211">
        <v>0</v>
      </c>
      <c r="J1114" s="211">
        <v>0</v>
      </c>
      <c r="K1114" s="211">
        <v>0</v>
      </c>
      <c r="L1114" s="211">
        <v>0</v>
      </c>
      <c r="M1114" s="211">
        <v>1</v>
      </c>
      <c r="N1114" s="211">
        <v>26</v>
      </c>
      <c r="O1114" s="211">
        <v>0</v>
      </c>
      <c r="P1114" s="211">
        <v>0</v>
      </c>
      <c r="Q1114" s="211">
        <v>0</v>
      </c>
      <c r="R1114" s="211">
        <v>0</v>
      </c>
      <c r="S1114" s="211">
        <v>0</v>
      </c>
      <c r="T1114" s="211">
        <v>0</v>
      </c>
      <c r="U1114" s="211">
        <v>0</v>
      </c>
      <c r="V1114" s="211">
        <v>1</v>
      </c>
      <c r="W1114" s="211">
        <v>26</v>
      </c>
      <c r="X1114" s="211">
        <v>0</v>
      </c>
      <c r="Y1114" s="211">
        <v>55155.81</v>
      </c>
    </row>
    <row r="1115" spans="2:25" s="189" customFormat="1" x14ac:dyDescent="0.35">
      <c r="B1115" s="211" t="s">
        <v>282</v>
      </c>
      <c r="C1115" s="319" t="s">
        <v>4158</v>
      </c>
      <c r="D1115" s="319" t="s">
        <v>4159</v>
      </c>
      <c r="E1115" s="211" t="s">
        <v>4160</v>
      </c>
      <c r="F1115" s="211" t="s">
        <v>703</v>
      </c>
      <c r="G1115" s="211">
        <v>0</v>
      </c>
      <c r="H1115" s="211">
        <v>0</v>
      </c>
      <c r="I1115" s="211">
        <v>0</v>
      </c>
      <c r="J1115" s="211">
        <v>0</v>
      </c>
      <c r="K1115" s="211">
        <v>0</v>
      </c>
      <c r="L1115" s="211">
        <v>0</v>
      </c>
      <c r="M1115" s="211">
        <v>1</v>
      </c>
      <c r="N1115" s="211">
        <v>23</v>
      </c>
      <c r="O1115" s="211">
        <v>0</v>
      </c>
      <c r="P1115" s="211">
        <v>0</v>
      </c>
      <c r="Q1115" s="211">
        <v>0</v>
      </c>
      <c r="R1115" s="211">
        <v>0</v>
      </c>
      <c r="S1115" s="211">
        <v>0</v>
      </c>
      <c r="T1115" s="211">
        <v>0</v>
      </c>
      <c r="U1115" s="211">
        <v>0</v>
      </c>
      <c r="V1115" s="211">
        <v>1</v>
      </c>
      <c r="W1115" s="211">
        <v>23</v>
      </c>
      <c r="X1115" s="211">
        <v>0</v>
      </c>
      <c r="Y1115" s="211">
        <v>48099.99</v>
      </c>
    </row>
    <row r="1116" spans="2:25" s="189" customFormat="1" x14ac:dyDescent="0.35">
      <c r="B1116" s="211" t="s">
        <v>282</v>
      </c>
      <c r="C1116" s="319" t="s">
        <v>4161</v>
      </c>
      <c r="D1116" s="319" t="s">
        <v>4162</v>
      </c>
      <c r="E1116" s="211" t="s">
        <v>4163</v>
      </c>
      <c r="F1116" s="211" t="s">
        <v>704</v>
      </c>
      <c r="G1116" s="211">
        <v>0</v>
      </c>
      <c r="H1116" s="211">
        <v>0</v>
      </c>
      <c r="I1116" s="211">
        <v>0</v>
      </c>
      <c r="J1116" s="211">
        <v>0</v>
      </c>
      <c r="K1116" s="211">
        <v>0</v>
      </c>
      <c r="L1116" s="211">
        <v>0</v>
      </c>
      <c r="M1116" s="211">
        <v>1</v>
      </c>
      <c r="N1116" s="211">
        <v>0</v>
      </c>
      <c r="O1116" s="211">
        <v>0</v>
      </c>
      <c r="P1116" s="211">
        <v>0</v>
      </c>
      <c r="Q1116" s="211">
        <v>0</v>
      </c>
      <c r="R1116" s="211">
        <v>0</v>
      </c>
      <c r="S1116" s="211">
        <v>0</v>
      </c>
      <c r="T1116" s="211">
        <v>0</v>
      </c>
      <c r="U1116" s="211">
        <v>0</v>
      </c>
      <c r="V1116" s="211">
        <v>1</v>
      </c>
      <c r="W1116" s="211">
        <v>0</v>
      </c>
      <c r="X1116" s="211">
        <v>0</v>
      </c>
      <c r="Y1116" s="211">
        <v>32044.87</v>
      </c>
    </row>
    <row r="1117" spans="2:25" s="189" customFormat="1" x14ac:dyDescent="0.35">
      <c r="B1117" s="211" t="s">
        <v>282</v>
      </c>
      <c r="C1117" s="319" t="s">
        <v>4164</v>
      </c>
      <c r="D1117" s="319" t="s">
        <v>4165</v>
      </c>
      <c r="E1117" s="211" t="s">
        <v>4166</v>
      </c>
      <c r="F1117" s="211" t="s">
        <v>889</v>
      </c>
      <c r="G1117" s="211">
        <v>0</v>
      </c>
      <c r="H1117" s="211">
        <v>0</v>
      </c>
      <c r="I1117" s="211">
        <v>0</v>
      </c>
      <c r="J1117" s="211">
        <v>1</v>
      </c>
      <c r="K1117" s="211">
        <v>0</v>
      </c>
      <c r="L1117" s="211">
        <v>0</v>
      </c>
      <c r="M1117" s="211">
        <v>0</v>
      </c>
      <c r="N1117" s="211">
        <v>0</v>
      </c>
      <c r="O1117" s="211">
        <v>0</v>
      </c>
      <c r="P1117" s="211">
        <v>0</v>
      </c>
      <c r="Q1117" s="211">
        <v>0</v>
      </c>
      <c r="R1117" s="211">
        <v>0</v>
      </c>
      <c r="S1117" s="211">
        <v>0</v>
      </c>
      <c r="T1117" s="211">
        <v>0</v>
      </c>
      <c r="U1117" s="211">
        <v>0</v>
      </c>
      <c r="V1117" s="211">
        <v>1</v>
      </c>
      <c r="W1117" s="211">
        <v>0</v>
      </c>
      <c r="X1117" s="211">
        <v>0</v>
      </c>
      <c r="Y1117" s="211">
        <v>113891</v>
      </c>
    </row>
    <row r="1118" spans="2:25" s="189" customFormat="1" x14ac:dyDescent="0.35">
      <c r="B1118" s="211" t="s">
        <v>282</v>
      </c>
      <c r="C1118" s="319" t="s">
        <v>4167</v>
      </c>
      <c r="D1118" s="319" t="s">
        <v>4168</v>
      </c>
      <c r="E1118" s="211" t="s">
        <v>4169</v>
      </c>
      <c r="F1118" s="211" t="s">
        <v>706</v>
      </c>
      <c r="G1118" s="211">
        <v>0</v>
      </c>
      <c r="H1118" s="211">
        <v>0</v>
      </c>
      <c r="I1118" s="211">
        <v>0</v>
      </c>
      <c r="J1118" s="211">
        <v>0</v>
      </c>
      <c r="K1118" s="211">
        <v>0</v>
      </c>
      <c r="L1118" s="211">
        <v>0</v>
      </c>
      <c r="M1118" s="211">
        <v>1</v>
      </c>
      <c r="N1118" s="211">
        <v>15</v>
      </c>
      <c r="O1118" s="211">
        <v>0</v>
      </c>
      <c r="P1118" s="211">
        <v>0</v>
      </c>
      <c r="Q1118" s="211">
        <v>0</v>
      </c>
      <c r="R1118" s="211">
        <v>0</v>
      </c>
      <c r="S1118" s="211">
        <v>0</v>
      </c>
      <c r="T1118" s="211">
        <v>0</v>
      </c>
      <c r="U1118" s="211">
        <v>0</v>
      </c>
      <c r="V1118" s="211">
        <v>1</v>
      </c>
      <c r="W1118" s="211">
        <v>15</v>
      </c>
      <c r="X1118" s="211">
        <v>0</v>
      </c>
      <c r="Y1118" s="211">
        <v>44393.61</v>
      </c>
    </row>
    <row r="1119" spans="2:25" s="189" customFormat="1" x14ac:dyDescent="0.35">
      <c r="B1119" s="211" t="s">
        <v>282</v>
      </c>
      <c r="C1119" s="319" t="s">
        <v>4170</v>
      </c>
      <c r="D1119" s="319" t="s">
        <v>4171</v>
      </c>
      <c r="E1119" s="211" t="s">
        <v>4172</v>
      </c>
      <c r="F1119" s="211" t="s">
        <v>703</v>
      </c>
      <c r="G1119" s="211">
        <v>0</v>
      </c>
      <c r="H1119" s="211">
        <v>0</v>
      </c>
      <c r="I1119" s="211">
        <v>0</v>
      </c>
      <c r="J1119" s="211">
        <v>1</v>
      </c>
      <c r="K1119" s="211">
        <v>0</v>
      </c>
      <c r="L1119" s="211">
        <v>0</v>
      </c>
      <c r="M1119" s="211">
        <v>0</v>
      </c>
      <c r="N1119" s="211">
        <v>0</v>
      </c>
      <c r="O1119" s="211">
        <v>0</v>
      </c>
      <c r="P1119" s="211">
        <v>0</v>
      </c>
      <c r="Q1119" s="211">
        <v>0</v>
      </c>
      <c r="R1119" s="211">
        <v>0</v>
      </c>
      <c r="S1119" s="211">
        <v>0</v>
      </c>
      <c r="T1119" s="211">
        <v>0</v>
      </c>
      <c r="U1119" s="211">
        <v>0</v>
      </c>
      <c r="V1119" s="211">
        <v>1</v>
      </c>
      <c r="W1119" s="211">
        <v>0</v>
      </c>
      <c r="X1119" s="211">
        <v>0</v>
      </c>
      <c r="Y1119" s="211">
        <v>53802.15</v>
      </c>
    </row>
    <row r="1120" spans="2:25" s="189" customFormat="1" x14ac:dyDescent="0.35">
      <c r="B1120" s="211" t="s">
        <v>282</v>
      </c>
      <c r="C1120" s="319" t="s">
        <v>4173</v>
      </c>
      <c r="D1120" s="319" t="s">
        <v>4174</v>
      </c>
      <c r="E1120" s="211" t="s">
        <v>4175</v>
      </c>
      <c r="F1120" s="211" t="s">
        <v>887</v>
      </c>
      <c r="G1120" s="211">
        <v>0</v>
      </c>
      <c r="H1120" s="211">
        <v>0</v>
      </c>
      <c r="I1120" s="211">
        <v>0</v>
      </c>
      <c r="J1120" s="211">
        <v>0</v>
      </c>
      <c r="K1120" s="211">
        <v>0</v>
      </c>
      <c r="L1120" s="211">
        <v>0</v>
      </c>
      <c r="M1120" s="211">
        <v>1</v>
      </c>
      <c r="N1120" s="211">
        <v>25</v>
      </c>
      <c r="O1120" s="211">
        <v>0</v>
      </c>
      <c r="P1120" s="211">
        <v>0</v>
      </c>
      <c r="Q1120" s="211">
        <v>0</v>
      </c>
      <c r="R1120" s="211">
        <v>0</v>
      </c>
      <c r="S1120" s="211">
        <v>0</v>
      </c>
      <c r="T1120" s="211">
        <v>0</v>
      </c>
      <c r="U1120" s="211">
        <v>0</v>
      </c>
      <c r="V1120" s="211">
        <v>1</v>
      </c>
      <c r="W1120" s="211">
        <v>25</v>
      </c>
      <c r="X1120" s="211">
        <v>0</v>
      </c>
      <c r="Y1120" s="211">
        <v>51658.71</v>
      </c>
    </row>
    <row r="1121" spans="2:25" s="189" customFormat="1" x14ac:dyDescent="0.35">
      <c r="B1121" s="211" t="s">
        <v>282</v>
      </c>
      <c r="C1121" s="319" t="s">
        <v>4176</v>
      </c>
      <c r="D1121" s="319" t="s">
        <v>4177</v>
      </c>
      <c r="E1121" s="211" t="s">
        <v>4178</v>
      </c>
      <c r="F1121" s="211" t="s">
        <v>703</v>
      </c>
      <c r="G1121" s="211">
        <v>0</v>
      </c>
      <c r="H1121" s="211">
        <v>0</v>
      </c>
      <c r="I1121" s="211">
        <v>0</v>
      </c>
      <c r="J1121" s="211">
        <v>0</v>
      </c>
      <c r="K1121" s="211">
        <v>0</v>
      </c>
      <c r="L1121" s="211">
        <v>0</v>
      </c>
      <c r="M1121" s="211">
        <v>1</v>
      </c>
      <c r="N1121" s="211">
        <v>22</v>
      </c>
      <c r="O1121" s="211">
        <v>0</v>
      </c>
      <c r="P1121" s="211">
        <v>0</v>
      </c>
      <c r="Q1121" s="211">
        <v>0</v>
      </c>
      <c r="R1121" s="211">
        <v>0</v>
      </c>
      <c r="S1121" s="211">
        <v>0</v>
      </c>
      <c r="T1121" s="211">
        <v>0</v>
      </c>
      <c r="U1121" s="211">
        <v>0</v>
      </c>
      <c r="V1121" s="211">
        <v>1</v>
      </c>
      <c r="W1121" s="211">
        <v>22</v>
      </c>
      <c r="X1121" s="211">
        <v>0</v>
      </c>
      <c r="Y1121" s="211">
        <v>45670.76</v>
      </c>
    </row>
    <row r="1122" spans="2:25" s="189" customFormat="1" x14ac:dyDescent="0.35">
      <c r="B1122" s="211" t="s">
        <v>282</v>
      </c>
      <c r="C1122" s="319" t="s">
        <v>4179</v>
      </c>
      <c r="D1122" s="319" t="s">
        <v>4180</v>
      </c>
      <c r="E1122" s="211" t="s">
        <v>4181</v>
      </c>
      <c r="F1122" s="211" t="s">
        <v>886</v>
      </c>
      <c r="G1122" s="211">
        <v>0</v>
      </c>
      <c r="H1122" s="211">
        <v>0</v>
      </c>
      <c r="I1122" s="211">
        <v>0</v>
      </c>
      <c r="J1122" s="211">
        <v>1</v>
      </c>
      <c r="K1122" s="211">
        <v>0</v>
      </c>
      <c r="L1122" s="211">
        <v>0</v>
      </c>
      <c r="M1122" s="211">
        <v>0</v>
      </c>
      <c r="N1122" s="211">
        <v>0</v>
      </c>
      <c r="O1122" s="211">
        <v>0</v>
      </c>
      <c r="P1122" s="211">
        <v>0</v>
      </c>
      <c r="Q1122" s="211">
        <v>0</v>
      </c>
      <c r="R1122" s="211">
        <v>0</v>
      </c>
      <c r="S1122" s="211">
        <v>0</v>
      </c>
      <c r="T1122" s="211">
        <v>0</v>
      </c>
      <c r="U1122" s="211">
        <v>0</v>
      </c>
      <c r="V1122" s="211">
        <v>1</v>
      </c>
      <c r="W1122" s="211">
        <v>0</v>
      </c>
      <c r="X1122" s="211">
        <v>0</v>
      </c>
      <c r="Y1122" s="211">
        <v>66469.08</v>
      </c>
    </row>
    <row r="1123" spans="2:25" s="189" customFormat="1" x14ac:dyDescent="0.35">
      <c r="B1123" s="211" t="s">
        <v>282</v>
      </c>
      <c r="C1123" s="319" t="s">
        <v>4182</v>
      </c>
      <c r="D1123" s="319" t="s">
        <v>4183</v>
      </c>
      <c r="E1123" s="211" t="s">
        <v>4184</v>
      </c>
      <c r="F1123" s="211" t="s">
        <v>698</v>
      </c>
      <c r="G1123" s="211">
        <v>0</v>
      </c>
      <c r="H1123" s="211">
        <v>0</v>
      </c>
      <c r="I1123" s="211">
        <v>0</v>
      </c>
      <c r="J1123" s="211">
        <v>0</v>
      </c>
      <c r="K1123" s="211">
        <v>0</v>
      </c>
      <c r="L1123" s="211">
        <v>0</v>
      </c>
      <c r="M1123" s="211">
        <v>1</v>
      </c>
      <c r="N1123" s="211">
        <v>22</v>
      </c>
      <c r="O1123" s="211">
        <v>0</v>
      </c>
      <c r="P1123" s="211">
        <v>0</v>
      </c>
      <c r="Q1123" s="211">
        <v>0</v>
      </c>
      <c r="R1123" s="211">
        <v>0</v>
      </c>
      <c r="S1123" s="211">
        <v>0</v>
      </c>
      <c r="T1123" s="211">
        <v>0</v>
      </c>
      <c r="U1123" s="211">
        <v>0</v>
      </c>
      <c r="V1123" s="211">
        <v>1</v>
      </c>
      <c r="W1123" s="211">
        <v>22</v>
      </c>
      <c r="X1123" s="211">
        <v>0</v>
      </c>
      <c r="Y1123" s="211">
        <v>43142.45</v>
      </c>
    </row>
    <row r="1124" spans="2:25" s="189" customFormat="1" x14ac:dyDescent="0.35">
      <c r="B1124" s="211" t="s">
        <v>282</v>
      </c>
      <c r="C1124" s="319" t="s">
        <v>4185</v>
      </c>
      <c r="D1124" s="319" t="s">
        <v>4186</v>
      </c>
      <c r="E1124" s="211" t="s">
        <v>4187</v>
      </c>
      <c r="F1124" s="211" t="s">
        <v>698</v>
      </c>
      <c r="G1124" s="211">
        <v>0</v>
      </c>
      <c r="H1124" s="211">
        <v>0</v>
      </c>
      <c r="I1124" s="211">
        <v>0</v>
      </c>
      <c r="J1124" s="211">
        <v>0</v>
      </c>
      <c r="K1124" s="211">
        <v>0</v>
      </c>
      <c r="L1124" s="211">
        <v>0</v>
      </c>
      <c r="M1124" s="211">
        <v>1</v>
      </c>
      <c r="N1124" s="211">
        <v>21</v>
      </c>
      <c r="O1124" s="211">
        <v>0</v>
      </c>
      <c r="P1124" s="211">
        <v>0</v>
      </c>
      <c r="Q1124" s="211">
        <v>0</v>
      </c>
      <c r="R1124" s="211">
        <v>0</v>
      </c>
      <c r="S1124" s="211">
        <v>0</v>
      </c>
      <c r="T1124" s="211">
        <v>0</v>
      </c>
      <c r="U1124" s="211">
        <v>0</v>
      </c>
      <c r="V1124" s="211">
        <v>1</v>
      </c>
      <c r="W1124" s="211">
        <v>21</v>
      </c>
      <c r="X1124" s="211">
        <v>0</v>
      </c>
      <c r="Y1124" s="211">
        <v>33385.1</v>
      </c>
    </row>
    <row r="1125" spans="2:25" s="189" customFormat="1" x14ac:dyDescent="0.35">
      <c r="B1125" s="211" t="s">
        <v>282</v>
      </c>
      <c r="C1125" s="319" t="s">
        <v>4188</v>
      </c>
      <c r="D1125" s="319" t="s">
        <v>4189</v>
      </c>
      <c r="E1125" s="211" t="s">
        <v>4190</v>
      </c>
      <c r="F1125" s="211" t="s">
        <v>699</v>
      </c>
      <c r="G1125" s="211">
        <v>0</v>
      </c>
      <c r="H1125" s="211">
        <v>0</v>
      </c>
      <c r="I1125" s="211">
        <v>0</v>
      </c>
      <c r="J1125" s="211">
        <v>0</v>
      </c>
      <c r="K1125" s="211">
        <v>0</v>
      </c>
      <c r="L1125" s="211">
        <v>0</v>
      </c>
      <c r="M1125" s="211">
        <v>1</v>
      </c>
      <c r="N1125" s="211">
        <v>26</v>
      </c>
      <c r="O1125" s="211">
        <v>0</v>
      </c>
      <c r="P1125" s="211">
        <v>0</v>
      </c>
      <c r="Q1125" s="211">
        <v>0</v>
      </c>
      <c r="R1125" s="211">
        <v>0</v>
      </c>
      <c r="S1125" s="211">
        <v>0</v>
      </c>
      <c r="T1125" s="211">
        <v>0</v>
      </c>
      <c r="U1125" s="211">
        <v>0</v>
      </c>
      <c r="V1125" s="211">
        <v>1</v>
      </c>
      <c r="W1125" s="211">
        <v>26</v>
      </c>
      <c r="X1125" s="211">
        <v>0</v>
      </c>
      <c r="Y1125" s="211">
        <v>48754.239999999998</v>
      </c>
    </row>
    <row r="1126" spans="2:25" s="189" customFormat="1" x14ac:dyDescent="0.35">
      <c r="B1126" s="211" t="s">
        <v>282</v>
      </c>
      <c r="C1126" s="319" t="s">
        <v>4191</v>
      </c>
      <c r="D1126" s="319" t="s">
        <v>4192</v>
      </c>
      <c r="E1126" s="211" t="s">
        <v>4193</v>
      </c>
      <c r="F1126" s="211" t="s">
        <v>706</v>
      </c>
      <c r="G1126" s="211">
        <v>0</v>
      </c>
      <c r="H1126" s="211">
        <v>0</v>
      </c>
      <c r="I1126" s="211">
        <v>0</v>
      </c>
      <c r="J1126" s="211">
        <v>0</v>
      </c>
      <c r="K1126" s="211">
        <v>0</v>
      </c>
      <c r="L1126" s="211">
        <v>0</v>
      </c>
      <c r="M1126" s="211">
        <v>1</v>
      </c>
      <c r="N1126" s="211">
        <v>16</v>
      </c>
      <c r="O1126" s="211">
        <v>0</v>
      </c>
      <c r="P1126" s="211">
        <v>0</v>
      </c>
      <c r="Q1126" s="211">
        <v>0</v>
      </c>
      <c r="R1126" s="211">
        <v>0</v>
      </c>
      <c r="S1126" s="211">
        <v>0</v>
      </c>
      <c r="T1126" s="211">
        <v>0</v>
      </c>
      <c r="U1126" s="211">
        <v>0</v>
      </c>
      <c r="V1126" s="211">
        <v>1</v>
      </c>
      <c r="W1126" s="211">
        <v>16</v>
      </c>
      <c r="X1126" s="211">
        <v>0</v>
      </c>
      <c r="Y1126" s="211">
        <v>42605.01</v>
      </c>
    </row>
    <row r="1127" spans="2:25" s="189" customFormat="1" x14ac:dyDescent="0.35">
      <c r="B1127" s="211" t="s">
        <v>282</v>
      </c>
      <c r="C1127" s="319" t="s">
        <v>4194</v>
      </c>
      <c r="D1127" s="319" t="s">
        <v>4195</v>
      </c>
      <c r="E1127" s="211" t="s">
        <v>4196</v>
      </c>
      <c r="F1127" s="211" t="s">
        <v>707</v>
      </c>
      <c r="G1127" s="211">
        <v>0</v>
      </c>
      <c r="H1127" s="211">
        <v>0</v>
      </c>
      <c r="I1127" s="211">
        <v>0</v>
      </c>
      <c r="J1127" s="211">
        <v>0</v>
      </c>
      <c r="K1127" s="211">
        <v>0</v>
      </c>
      <c r="L1127" s="211">
        <v>0</v>
      </c>
      <c r="M1127" s="211">
        <v>1</v>
      </c>
      <c r="N1127" s="211">
        <v>18</v>
      </c>
      <c r="O1127" s="211">
        <v>0</v>
      </c>
      <c r="P1127" s="211">
        <v>0</v>
      </c>
      <c r="Q1127" s="211">
        <v>0</v>
      </c>
      <c r="R1127" s="211">
        <v>0</v>
      </c>
      <c r="S1127" s="211">
        <v>0</v>
      </c>
      <c r="T1127" s="211">
        <v>0</v>
      </c>
      <c r="U1127" s="211">
        <v>0</v>
      </c>
      <c r="V1127" s="211">
        <v>1</v>
      </c>
      <c r="W1127" s="211">
        <v>18</v>
      </c>
      <c r="X1127" s="211">
        <v>0</v>
      </c>
      <c r="Y1127" s="211">
        <v>40643.279999999999</v>
      </c>
    </row>
    <row r="1128" spans="2:25" s="189" customFormat="1" x14ac:dyDescent="0.35">
      <c r="B1128" s="211" t="s">
        <v>282</v>
      </c>
      <c r="C1128" s="319" t="s">
        <v>4197</v>
      </c>
      <c r="D1128" s="319" t="s">
        <v>4198</v>
      </c>
      <c r="E1128" s="211" t="s">
        <v>4199</v>
      </c>
      <c r="F1128" s="211" t="s">
        <v>708</v>
      </c>
      <c r="G1128" s="211">
        <v>0</v>
      </c>
      <c r="H1128" s="211">
        <v>0</v>
      </c>
      <c r="I1128" s="211">
        <v>0</v>
      </c>
      <c r="J1128" s="211">
        <v>0</v>
      </c>
      <c r="K1128" s="211">
        <v>0</v>
      </c>
      <c r="L1128" s="211">
        <v>0</v>
      </c>
      <c r="M1128" s="211">
        <v>1</v>
      </c>
      <c r="N1128" s="211">
        <v>27</v>
      </c>
      <c r="O1128" s="211">
        <v>0</v>
      </c>
      <c r="P1128" s="211">
        <v>0</v>
      </c>
      <c r="Q1128" s="211">
        <v>0</v>
      </c>
      <c r="R1128" s="211">
        <v>0</v>
      </c>
      <c r="S1128" s="211">
        <v>0</v>
      </c>
      <c r="T1128" s="211">
        <v>0</v>
      </c>
      <c r="U1128" s="211">
        <v>0</v>
      </c>
      <c r="V1128" s="211">
        <v>1</v>
      </c>
      <c r="W1128" s="211">
        <v>27</v>
      </c>
      <c r="X1128" s="211">
        <v>0</v>
      </c>
      <c r="Y1128" s="211">
        <v>39579.61</v>
      </c>
    </row>
    <row r="1129" spans="2:25" s="189" customFormat="1" x14ac:dyDescent="0.35">
      <c r="B1129" s="211" t="s">
        <v>282</v>
      </c>
      <c r="C1129" s="319" t="s">
        <v>4200</v>
      </c>
      <c r="D1129" s="319" t="s">
        <v>4201</v>
      </c>
      <c r="E1129" s="211" t="s">
        <v>4202</v>
      </c>
      <c r="F1129" s="211" t="s">
        <v>889</v>
      </c>
      <c r="G1129" s="211">
        <v>0</v>
      </c>
      <c r="H1129" s="211">
        <v>0</v>
      </c>
      <c r="I1129" s="211">
        <v>0</v>
      </c>
      <c r="J1129" s="211">
        <v>0</v>
      </c>
      <c r="K1129" s="211">
        <v>0</v>
      </c>
      <c r="L1129" s="211">
        <v>0</v>
      </c>
      <c r="M1129" s="211">
        <v>1</v>
      </c>
      <c r="N1129" s="211">
        <v>24</v>
      </c>
      <c r="O1129" s="211">
        <v>0</v>
      </c>
      <c r="P1129" s="211">
        <v>0</v>
      </c>
      <c r="Q1129" s="211">
        <v>0</v>
      </c>
      <c r="R1129" s="211">
        <v>0</v>
      </c>
      <c r="S1129" s="211">
        <v>0</v>
      </c>
      <c r="T1129" s="211">
        <v>0</v>
      </c>
      <c r="U1129" s="211">
        <v>0</v>
      </c>
      <c r="V1129" s="211">
        <v>1</v>
      </c>
      <c r="W1129" s="211">
        <v>24</v>
      </c>
      <c r="X1129" s="211">
        <v>0</v>
      </c>
      <c r="Y1129" s="211">
        <v>38449.65</v>
      </c>
    </row>
    <row r="1130" spans="2:25" s="189" customFormat="1" x14ac:dyDescent="0.35">
      <c r="B1130" s="211" t="s">
        <v>282</v>
      </c>
      <c r="C1130" s="319" t="s">
        <v>4203</v>
      </c>
      <c r="D1130" s="319" t="s">
        <v>4204</v>
      </c>
      <c r="E1130" s="211" t="s">
        <v>4205</v>
      </c>
      <c r="F1130" s="211" t="s">
        <v>701</v>
      </c>
      <c r="G1130" s="211">
        <v>0</v>
      </c>
      <c r="H1130" s="211">
        <v>0</v>
      </c>
      <c r="I1130" s="211">
        <v>0</v>
      </c>
      <c r="J1130" s="211">
        <v>0</v>
      </c>
      <c r="K1130" s="211">
        <v>0</v>
      </c>
      <c r="L1130" s="211">
        <v>0</v>
      </c>
      <c r="M1130" s="211">
        <v>1</v>
      </c>
      <c r="N1130" s="211">
        <v>0</v>
      </c>
      <c r="O1130" s="211">
        <v>0</v>
      </c>
      <c r="P1130" s="211">
        <v>0</v>
      </c>
      <c r="Q1130" s="211">
        <v>0</v>
      </c>
      <c r="R1130" s="211">
        <v>0</v>
      </c>
      <c r="S1130" s="211">
        <v>0</v>
      </c>
      <c r="T1130" s="211">
        <v>0</v>
      </c>
      <c r="U1130" s="211">
        <v>0</v>
      </c>
      <c r="V1130" s="211">
        <v>1</v>
      </c>
      <c r="W1130" s="211">
        <v>0</v>
      </c>
      <c r="X1130" s="211">
        <v>0</v>
      </c>
      <c r="Y1130" s="211">
        <v>24832.3</v>
      </c>
    </row>
    <row r="1131" spans="2:25" s="189" customFormat="1" x14ac:dyDescent="0.35">
      <c r="B1131" s="211" t="s">
        <v>282</v>
      </c>
      <c r="C1131" s="319" t="s">
        <v>4206</v>
      </c>
      <c r="D1131" s="319" t="s">
        <v>4207</v>
      </c>
      <c r="E1131" s="211" t="s">
        <v>4208</v>
      </c>
      <c r="F1131" s="211" t="s">
        <v>708</v>
      </c>
      <c r="G1131" s="211">
        <v>0</v>
      </c>
      <c r="H1131" s="211">
        <v>0</v>
      </c>
      <c r="I1131" s="211">
        <v>0</v>
      </c>
      <c r="J1131" s="211">
        <v>0</v>
      </c>
      <c r="K1131" s="211">
        <v>0</v>
      </c>
      <c r="L1131" s="211">
        <v>0</v>
      </c>
      <c r="M1131" s="211">
        <v>1</v>
      </c>
      <c r="N1131" s="211">
        <v>0</v>
      </c>
      <c r="O1131" s="211">
        <v>0</v>
      </c>
      <c r="P1131" s="211">
        <v>0</v>
      </c>
      <c r="Q1131" s="211">
        <v>0</v>
      </c>
      <c r="R1131" s="211">
        <v>0</v>
      </c>
      <c r="S1131" s="211">
        <v>0</v>
      </c>
      <c r="T1131" s="211">
        <v>0</v>
      </c>
      <c r="U1131" s="211">
        <v>0</v>
      </c>
      <c r="V1131" s="211">
        <v>1</v>
      </c>
      <c r="W1131" s="211">
        <v>0</v>
      </c>
      <c r="X1131" s="211">
        <v>0</v>
      </c>
      <c r="Y1131" s="211">
        <v>28922.080000000002</v>
      </c>
    </row>
    <row r="1132" spans="2:25" s="189" customFormat="1" x14ac:dyDescent="0.35">
      <c r="B1132" s="211" t="s">
        <v>282</v>
      </c>
      <c r="C1132" s="319" t="s">
        <v>4209</v>
      </c>
      <c r="D1132" s="319" t="s">
        <v>4210</v>
      </c>
      <c r="E1132" s="211" t="s">
        <v>4211</v>
      </c>
      <c r="F1132" s="211" t="s">
        <v>708</v>
      </c>
      <c r="G1132" s="211">
        <v>0</v>
      </c>
      <c r="H1132" s="211">
        <v>0</v>
      </c>
      <c r="I1132" s="211">
        <v>0</v>
      </c>
      <c r="J1132" s="211">
        <v>0</v>
      </c>
      <c r="K1132" s="211">
        <v>0</v>
      </c>
      <c r="L1132" s="211">
        <v>0</v>
      </c>
      <c r="M1132" s="211">
        <v>1</v>
      </c>
      <c r="N1132" s="211">
        <v>0</v>
      </c>
      <c r="O1132" s="211">
        <v>0</v>
      </c>
      <c r="P1132" s="211">
        <v>0</v>
      </c>
      <c r="Q1132" s="211">
        <v>0</v>
      </c>
      <c r="R1132" s="211">
        <v>0</v>
      </c>
      <c r="S1132" s="211">
        <v>0</v>
      </c>
      <c r="T1132" s="211">
        <v>0</v>
      </c>
      <c r="U1132" s="211">
        <v>0</v>
      </c>
      <c r="V1132" s="211">
        <v>1</v>
      </c>
      <c r="W1132" s="211">
        <v>0</v>
      </c>
      <c r="X1132" s="211">
        <v>0</v>
      </c>
      <c r="Y1132" s="211">
        <v>17901.89</v>
      </c>
    </row>
    <row r="1133" spans="2:25" s="189" customFormat="1" x14ac:dyDescent="0.35">
      <c r="B1133" s="211" t="s">
        <v>282</v>
      </c>
      <c r="C1133" s="319" t="s">
        <v>4212</v>
      </c>
      <c r="D1133" s="319" t="s">
        <v>4213</v>
      </c>
      <c r="E1133" s="211" t="s">
        <v>4214</v>
      </c>
      <c r="F1133" s="211" t="s">
        <v>703</v>
      </c>
      <c r="G1133" s="211">
        <v>0</v>
      </c>
      <c r="H1133" s="211">
        <v>0</v>
      </c>
      <c r="I1133" s="211">
        <v>0</v>
      </c>
      <c r="J1133" s="211">
        <v>0</v>
      </c>
      <c r="K1133" s="211">
        <v>0</v>
      </c>
      <c r="L1133" s="211">
        <v>0</v>
      </c>
      <c r="M1133" s="211">
        <v>1</v>
      </c>
      <c r="N1133" s="211">
        <v>0</v>
      </c>
      <c r="O1133" s="211">
        <v>0</v>
      </c>
      <c r="P1133" s="211">
        <v>0</v>
      </c>
      <c r="Q1133" s="211">
        <v>0</v>
      </c>
      <c r="R1133" s="211">
        <v>0</v>
      </c>
      <c r="S1133" s="211">
        <v>0</v>
      </c>
      <c r="T1133" s="211">
        <v>0</v>
      </c>
      <c r="U1133" s="211">
        <v>0</v>
      </c>
      <c r="V1133" s="211">
        <v>1</v>
      </c>
      <c r="W1133" s="211">
        <v>0</v>
      </c>
      <c r="X1133" s="211">
        <v>0</v>
      </c>
      <c r="Y1133" s="211">
        <v>26560.54</v>
      </c>
    </row>
    <row r="1134" spans="2:25" s="189" customFormat="1" x14ac:dyDescent="0.35">
      <c r="B1134" s="211" t="s">
        <v>282</v>
      </c>
      <c r="C1134" s="319" t="s">
        <v>4215</v>
      </c>
      <c r="D1134" s="319" t="s">
        <v>4216</v>
      </c>
      <c r="E1134" s="211" t="s">
        <v>4217</v>
      </c>
      <c r="F1134" s="211" t="s">
        <v>703</v>
      </c>
      <c r="G1134" s="211">
        <v>0</v>
      </c>
      <c r="H1134" s="211">
        <v>0</v>
      </c>
      <c r="I1134" s="211">
        <v>0</v>
      </c>
      <c r="J1134" s="211">
        <v>0</v>
      </c>
      <c r="K1134" s="211">
        <v>0</v>
      </c>
      <c r="L1134" s="211">
        <v>0</v>
      </c>
      <c r="M1134" s="211">
        <v>1</v>
      </c>
      <c r="N1134" s="211">
        <v>23</v>
      </c>
      <c r="O1134" s="211">
        <v>0</v>
      </c>
      <c r="P1134" s="211">
        <v>0</v>
      </c>
      <c r="Q1134" s="211">
        <v>0</v>
      </c>
      <c r="R1134" s="211">
        <v>0</v>
      </c>
      <c r="S1134" s="211">
        <v>0</v>
      </c>
      <c r="T1134" s="211">
        <v>0</v>
      </c>
      <c r="U1134" s="211">
        <v>0</v>
      </c>
      <c r="V1134" s="211">
        <v>1</v>
      </c>
      <c r="W1134" s="211">
        <v>23</v>
      </c>
      <c r="X1134" s="211">
        <v>0</v>
      </c>
      <c r="Y1134" s="211">
        <v>41450.559999999998</v>
      </c>
    </row>
    <row r="1135" spans="2:25" s="189" customFormat="1" x14ac:dyDescent="0.35">
      <c r="B1135" s="211" t="s">
        <v>282</v>
      </c>
      <c r="C1135" s="319" t="s">
        <v>4218</v>
      </c>
      <c r="D1135" s="319" t="s">
        <v>4219</v>
      </c>
      <c r="E1135" s="211" t="s">
        <v>4220</v>
      </c>
      <c r="F1135" s="211" t="s">
        <v>708</v>
      </c>
      <c r="G1135" s="211">
        <v>0</v>
      </c>
      <c r="H1135" s="211">
        <v>0</v>
      </c>
      <c r="I1135" s="211">
        <v>0</v>
      </c>
      <c r="J1135" s="211">
        <v>1</v>
      </c>
      <c r="K1135" s="211">
        <v>0</v>
      </c>
      <c r="L1135" s="211">
        <v>0</v>
      </c>
      <c r="M1135" s="211">
        <v>0</v>
      </c>
      <c r="N1135" s="211">
        <v>0</v>
      </c>
      <c r="O1135" s="211">
        <v>0</v>
      </c>
      <c r="P1135" s="211">
        <v>0</v>
      </c>
      <c r="Q1135" s="211">
        <v>0</v>
      </c>
      <c r="R1135" s="211">
        <v>0</v>
      </c>
      <c r="S1135" s="211">
        <v>0</v>
      </c>
      <c r="T1135" s="211">
        <v>0</v>
      </c>
      <c r="U1135" s="211">
        <v>0</v>
      </c>
      <c r="V1135" s="211">
        <v>1</v>
      </c>
      <c r="W1135" s="211">
        <v>0</v>
      </c>
      <c r="X1135" s="211">
        <v>0</v>
      </c>
      <c r="Y1135" s="211">
        <v>53034.78</v>
      </c>
    </row>
    <row r="1136" spans="2:25" s="189" customFormat="1" x14ac:dyDescent="0.35">
      <c r="B1136" s="211" t="s">
        <v>282</v>
      </c>
      <c r="C1136" s="319" t="s">
        <v>4221</v>
      </c>
      <c r="D1136" s="319" t="s">
        <v>4222</v>
      </c>
      <c r="E1136" s="211" t="s">
        <v>4223</v>
      </c>
      <c r="F1136" s="211" t="s">
        <v>699</v>
      </c>
      <c r="G1136" s="211">
        <v>0</v>
      </c>
      <c r="H1136" s="211">
        <v>0</v>
      </c>
      <c r="I1136" s="211">
        <v>0</v>
      </c>
      <c r="J1136" s="211">
        <v>0</v>
      </c>
      <c r="K1136" s="211">
        <v>0</v>
      </c>
      <c r="L1136" s="211">
        <v>0</v>
      </c>
      <c r="M1136" s="211">
        <v>1</v>
      </c>
      <c r="N1136" s="211">
        <v>32</v>
      </c>
      <c r="O1136" s="211">
        <v>0</v>
      </c>
      <c r="P1136" s="211">
        <v>0</v>
      </c>
      <c r="Q1136" s="211">
        <v>0</v>
      </c>
      <c r="R1136" s="211">
        <v>0</v>
      </c>
      <c r="S1136" s="211">
        <v>0</v>
      </c>
      <c r="T1136" s="211">
        <v>0</v>
      </c>
      <c r="U1136" s="211">
        <v>0</v>
      </c>
      <c r="V1136" s="211">
        <v>1</v>
      </c>
      <c r="W1136" s="211">
        <v>32</v>
      </c>
      <c r="X1136" s="211">
        <v>0</v>
      </c>
      <c r="Y1136" s="211">
        <v>42391.5</v>
      </c>
    </row>
    <row r="1137" spans="2:25" s="189" customFormat="1" x14ac:dyDescent="0.35">
      <c r="B1137" s="211" t="s">
        <v>282</v>
      </c>
      <c r="C1137" s="319" t="s">
        <v>4224</v>
      </c>
      <c r="D1137" s="319" t="s">
        <v>4225</v>
      </c>
      <c r="E1137" s="211" t="s">
        <v>4226</v>
      </c>
      <c r="F1137" s="211" t="s">
        <v>888</v>
      </c>
      <c r="G1137" s="211">
        <v>0</v>
      </c>
      <c r="H1137" s="211">
        <v>0</v>
      </c>
      <c r="I1137" s="211">
        <v>0</v>
      </c>
      <c r="J1137" s="211">
        <v>0</v>
      </c>
      <c r="K1137" s="211">
        <v>0</v>
      </c>
      <c r="L1137" s="211">
        <v>0</v>
      </c>
      <c r="M1137" s="211">
        <v>1</v>
      </c>
      <c r="N1137" s="211">
        <v>0</v>
      </c>
      <c r="O1137" s="211">
        <v>0</v>
      </c>
      <c r="P1137" s="211">
        <v>0</v>
      </c>
      <c r="Q1137" s="211">
        <v>0</v>
      </c>
      <c r="R1137" s="211">
        <v>0</v>
      </c>
      <c r="S1137" s="211">
        <v>0</v>
      </c>
      <c r="T1137" s="211">
        <v>0</v>
      </c>
      <c r="U1137" s="211">
        <v>0</v>
      </c>
      <c r="V1137" s="211">
        <v>1</v>
      </c>
      <c r="W1137" s="211">
        <v>0</v>
      </c>
      <c r="X1137" s="211">
        <v>0</v>
      </c>
      <c r="Y1137" s="211">
        <v>20577.580000000002</v>
      </c>
    </row>
    <row r="1138" spans="2:25" s="189" customFormat="1" x14ac:dyDescent="0.35">
      <c r="B1138" s="211" t="s">
        <v>282</v>
      </c>
      <c r="C1138" s="319" t="s">
        <v>4227</v>
      </c>
      <c r="D1138" s="319" t="s">
        <v>4228</v>
      </c>
      <c r="E1138" s="211" t="s">
        <v>4229</v>
      </c>
      <c r="F1138" s="211" t="s">
        <v>701</v>
      </c>
      <c r="G1138" s="211">
        <v>0</v>
      </c>
      <c r="H1138" s="211">
        <v>0</v>
      </c>
      <c r="I1138" s="211">
        <v>0</v>
      </c>
      <c r="J1138" s="211">
        <v>0</v>
      </c>
      <c r="K1138" s="211">
        <v>0</v>
      </c>
      <c r="L1138" s="211">
        <v>0</v>
      </c>
      <c r="M1138" s="211">
        <v>1</v>
      </c>
      <c r="N1138" s="211">
        <v>18</v>
      </c>
      <c r="O1138" s="211">
        <v>0</v>
      </c>
      <c r="P1138" s="211">
        <v>0</v>
      </c>
      <c r="Q1138" s="211">
        <v>0</v>
      </c>
      <c r="R1138" s="211">
        <v>0</v>
      </c>
      <c r="S1138" s="211">
        <v>0</v>
      </c>
      <c r="T1138" s="211">
        <v>0</v>
      </c>
      <c r="U1138" s="211">
        <v>0</v>
      </c>
      <c r="V1138" s="211">
        <v>1</v>
      </c>
      <c r="W1138" s="211">
        <v>18</v>
      </c>
      <c r="X1138" s="211">
        <v>0</v>
      </c>
      <c r="Y1138" s="211">
        <v>38493.72</v>
      </c>
    </row>
    <row r="1139" spans="2:25" s="189" customFormat="1" x14ac:dyDescent="0.35">
      <c r="B1139" s="211" t="s">
        <v>282</v>
      </c>
      <c r="C1139" s="319" t="s">
        <v>4230</v>
      </c>
      <c r="D1139" s="319" t="s">
        <v>4231</v>
      </c>
      <c r="E1139" s="211" t="s">
        <v>4232</v>
      </c>
      <c r="F1139" s="211" t="s">
        <v>698</v>
      </c>
      <c r="G1139" s="211">
        <v>0</v>
      </c>
      <c r="H1139" s="211">
        <v>0</v>
      </c>
      <c r="I1139" s="211">
        <v>0</v>
      </c>
      <c r="J1139" s="211">
        <v>0</v>
      </c>
      <c r="K1139" s="211">
        <v>0</v>
      </c>
      <c r="L1139" s="211">
        <v>0</v>
      </c>
      <c r="M1139" s="211">
        <v>1</v>
      </c>
      <c r="N1139" s="211">
        <v>15</v>
      </c>
      <c r="O1139" s="211">
        <v>0</v>
      </c>
      <c r="P1139" s="211">
        <v>0</v>
      </c>
      <c r="Q1139" s="211">
        <v>0</v>
      </c>
      <c r="R1139" s="211">
        <v>0</v>
      </c>
      <c r="S1139" s="211">
        <v>0</v>
      </c>
      <c r="T1139" s="211">
        <v>0</v>
      </c>
      <c r="U1139" s="211">
        <v>0</v>
      </c>
      <c r="V1139" s="211">
        <v>1</v>
      </c>
      <c r="W1139" s="211">
        <v>15</v>
      </c>
      <c r="X1139" s="211">
        <v>0</v>
      </c>
      <c r="Y1139" s="211">
        <v>34575.910000000003</v>
      </c>
    </row>
    <row r="1140" spans="2:25" s="189" customFormat="1" x14ac:dyDescent="0.35">
      <c r="B1140" s="211" t="s">
        <v>282</v>
      </c>
      <c r="C1140" s="319" t="s">
        <v>4233</v>
      </c>
      <c r="D1140" s="319" t="s">
        <v>4234</v>
      </c>
      <c r="E1140" s="211" t="s">
        <v>4235</v>
      </c>
      <c r="F1140" s="211" t="s">
        <v>887</v>
      </c>
      <c r="G1140" s="211">
        <v>0</v>
      </c>
      <c r="H1140" s="211">
        <v>0</v>
      </c>
      <c r="I1140" s="211">
        <v>0</v>
      </c>
      <c r="J1140" s="211">
        <v>1</v>
      </c>
      <c r="K1140" s="211">
        <v>0</v>
      </c>
      <c r="L1140" s="211">
        <v>0</v>
      </c>
      <c r="M1140" s="211">
        <v>0</v>
      </c>
      <c r="N1140" s="211">
        <v>0</v>
      </c>
      <c r="O1140" s="211">
        <v>0</v>
      </c>
      <c r="P1140" s="211">
        <v>0</v>
      </c>
      <c r="Q1140" s="211">
        <v>0</v>
      </c>
      <c r="R1140" s="211">
        <v>0</v>
      </c>
      <c r="S1140" s="211">
        <v>0</v>
      </c>
      <c r="T1140" s="211">
        <v>0</v>
      </c>
      <c r="U1140" s="211">
        <v>0</v>
      </c>
      <c r="V1140" s="211">
        <v>1</v>
      </c>
      <c r="W1140" s="211">
        <v>0</v>
      </c>
      <c r="X1140" s="211">
        <v>0</v>
      </c>
      <c r="Y1140" s="211">
        <v>25433.1</v>
      </c>
    </row>
    <row r="1141" spans="2:25" s="189" customFormat="1" x14ac:dyDescent="0.35">
      <c r="B1141" s="211" t="s">
        <v>282</v>
      </c>
      <c r="C1141" s="319" t="s">
        <v>4237</v>
      </c>
      <c r="D1141" s="319" t="s">
        <v>4238</v>
      </c>
      <c r="E1141" s="211" t="s">
        <v>4239</v>
      </c>
      <c r="F1141" s="211" t="s">
        <v>887</v>
      </c>
      <c r="G1141" s="211">
        <v>0</v>
      </c>
      <c r="H1141" s="211">
        <v>0</v>
      </c>
      <c r="I1141" s="211">
        <v>0</v>
      </c>
      <c r="J1141" s="211">
        <v>1</v>
      </c>
      <c r="K1141" s="211">
        <v>0</v>
      </c>
      <c r="L1141" s="211">
        <v>0</v>
      </c>
      <c r="M1141" s="211">
        <v>0</v>
      </c>
      <c r="N1141" s="211">
        <v>0</v>
      </c>
      <c r="O1141" s="211">
        <v>0</v>
      </c>
      <c r="P1141" s="211">
        <v>0</v>
      </c>
      <c r="Q1141" s="211">
        <v>0</v>
      </c>
      <c r="R1141" s="211">
        <v>0</v>
      </c>
      <c r="S1141" s="211">
        <v>0</v>
      </c>
      <c r="T1141" s="211">
        <v>0</v>
      </c>
      <c r="U1141" s="211">
        <v>0</v>
      </c>
      <c r="V1141" s="211">
        <v>1</v>
      </c>
      <c r="W1141" s="211">
        <v>0</v>
      </c>
      <c r="X1141" s="211">
        <v>0</v>
      </c>
      <c r="Y1141" s="211">
        <v>25433.1</v>
      </c>
    </row>
    <row r="1142" spans="2:25" s="189" customFormat="1" x14ac:dyDescent="0.35">
      <c r="B1142" s="211" t="s">
        <v>282</v>
      </c>
      <c r="C1142" s="319" t="s">
        <v>4241</v>
      </c>
      <c r="D1142" s="319" t="s">
        <v>4242</v>
      </c>
      <c r="E1142" s="211" t="s">
        <v>4243</v>
      </c>
      <c r="F1142" s="211" t="s">
        <v>887</v>
      </c>
      <c r="G1142" s="211">
        <v>0</v>
      </c>
      <c r="H1142" s="211">
        <v>0</v>
      </c>
      <c r="I1142" s="211">
        <v>0</v>
      </c>
      <c r="J1142" s="211">
        <v>1</v>
      </c>
      <c r="K1142" s="211">
        <v>0</v>
      </c>
      <c r="L1142" s="211">
        <v>0</v>
      </c>
      <c r="M1142" s="211">
        <v>0</v>
      </c>
      <c r="N1142" s="211">
        <v>0</v>
      </c>
      <c r="O1142" s="211">
        <v>0</v>
      </c>
      <c r="P1142" s="211">
        <v>0</v>
      </c>
      <c r="Q1142" s="211">
        <v>0</v>
      </c>
      <c r="R1142" s="211">
        <v>0</v>
      </c>
      <c r="S1142" s="211">
        <v>0</v>
      </c>
      <c r="T1142" s="211">
        <v>0</v>
      </c>
      <c r="U1142" s="211">
        <v>0</v>
      </c>
      <c r="V1142" s="211">
        <v>1</v>
      </c>
      <c r="W1142" s="211">
        <v>0</v>
      </c>
      <c r="X1142" s="211">
        <v>0</v>
      </c>
      <c r="Y1142" s="211">
        <v>81527.58</v>
      </c>
    </row>
    <row r="1143" spans="2:25" s="189" customFormat="1" x14ac:dyDescent="0.35">
      <c r="B1143" s="211" t="s">
        <v>282</v>
      </c>
      <c r="C1143" s="319" t="s">
        <v>4245</v>
      </c>
      <c r="D1143" s="319" t="s">
        <v>4246</v>
      </c>
      <c r="E1143" s="211" t="s">
        <v>4247</v>
      </c>
      <c r="F1143" s="211" t="s">
        <v>707</v>
      </c>
      <c r="G1143" s="211">
        <v>0</v>
      </c>
      <c r="H1143" s="211">
        <v>0</v>
      </c>
      <c r="I1143" s="211">
        <v>0</v>
      </c>
      <c r="J1143" s="211">
        <v>0</v>
      </c>
      <c r="K1143" s="211">
        <v>0</v>
      </c>
      <c r="L1143" s="211">
        <v>0</v>
      </c>
      <c r="M1143" s="211">
        <v>1</v>
      </c>
      <c r="N1143" s="211">
        <v>0</v>
      </c>
      <c r="O1143" s="211">
        <v>0</v>
      </c>
      <c r="P1143" s="211">
        <v>0</v>
      </c>
      <c r="Q1143" s="211">
        <v>0</v>
      </c>
      <c r="R1143" s="211">
        <v>0</v>
      </c>
      <c r="S1143" s="211">
        <v>0</v>
      </c>
      <c r="T1143" s="211">
        <v>0</v>
      </c>
      <c r="U1143" s="211">
        <v>0</v>
      </c>
      <c r="V1143" s="211">
        <v>1</v>
      </c>
      <c r="W1143" s="211">
        <v>0</v>
      </c>
      <c r="X1143" s="211">
        <v>0</v>
      </c>
      <c r="Y1143" s="211">
        <v>14671.3</v>
      </c>
    </row>
    <row r="1144" spans="2:25" s="189" customFormat="1" x14ac:dyDescent="0.35">
      <c r="B1144" s="211" t="s">
        <v>282</v>
      </c>
      <c r="C1144" s="319" t="s">
        <v>4248</v>
      </c>
      <c r="D1144" s="319" t="s">
        <v>4249</v>
      </c>
      <c r="E1144" s="211" t="s">
        <v>4250</v>
      </c>
      <c r="F1144" s="211" t="s">
        <v>699</v>
      </c>
      <c r="G1144" s="211">
        <v>0</v>
      </c>
      <c r="H1144" s="211">
        <v>0</v>
      </c>
      <c r="I1144" s="211">
        <v>0</v>
      </c>
      <c r="J1144" s="211">
        <v>0</v>
      </c>
      <c r="K1144" s="211">
        <v>0</v>
      </c>
      <c r="L1144" s="211">
        <v>0</v>
      </c>
      <c r="M1144" s="211">
        <v>1</v>
      </c>
      <c r="N1144" s="211">
        <v>0</v>
      </c>
      <c r="O1144" s="211">
        <v>0</v>
      </c>
      <c r="P1144" s="211">
        <v>0</v>
      </c>
      <c r="Q1144" s="211">
        <v>0</v>
      </c>
      <c r="R1144" s="211">
        <v>0</v>
      </c>
      <c r="S1144" s="211">
        <v>0</v>
      </c>
      <c r="T1144" s="211">
        <v>0</v>
      </c>
      <c r="U1144" s="211">
        <v>0</v>
      </c>
      <c r="V1144" s="211">
        <v>1</v>
      </c>
      <c r="W1144" s="211">
        <v>0</v>
      </c>
      <c r="X1144" s="211">
        <v>0</v>
      </c>
      <c r="Y1144" s="211">
        <v>12727.6</v>
      </c>
    </row>
    <row r="1145" spans="2:25" s="189" customFormat="1" x14ac:dyDescent="0.35">
      <c r="B1145" s="211" t="s">
        <v>282</v>
      </c>
      <c r="C1145" s="319" t="s">
        <v>4251</v>
      </c>
      <c r="D1145" s="319" t="s">
        <v>4252</v>
      </c>
      <c r="E1145" s="211" t="s">
        <v>4253</v>
      </c>
      <c r="F1145" s="211" t="s">
        <v>703</v>
      </c>
      <c r="G1145" s="211">
        <v>0</v>
      </c>
      <c r="H1145" s="211">
        <v>0</v>
      </c>
      <c r="I1145" s="211">
        <v>0</v>
      </c>
      <c r="J1145" s="211">
        <v>0</v>
      </c>
      <c r="K1145" s="211">
        <v>0</v>
      </c>
      <c r="L1145" s="211">
        <v>0</v>
      </c>
      <c r="M1145" s="211">
        <v>1</v>
      </c>
      <c r="N1145" s="211">
        <v>0</v>
      </c>
      <c r="O1145" s="211">
        <v>0</v>
      </c>
      <c r="P1145" s="211">
        <v>0</v>
      </c>
      <c r="Q1145" s="211">
        <v>0</v>
      </c>
      <c r="R1145" s="211">
        <v>0</v>
      </c>
      <c r="S1145" s="211">
        <v>0</v>
      </c>
      <c r="T1145" s="211">
        <v>0</v>
      </c>
      <c r="U1145" s="211">
        <v>0</v>
      </c>
      <c r="V1145" s="211">
        <v>1</v>
      </c>
      <c r="W1145" s="211">
        <v>0</v>
      </c>
      <c r="X1145" s="211">
        <v>0</v>
      </c>
      <c r="Y1145" s="211">
        <v>15242.52</v>
      </c>
    </row>
    <row r="1146" spans="2:25" s="189" customFormat="1" x14ac:dyDescent="0.35">
      <c r="B1146" s="211" t="s">
        <v>282</v>
      </c>
      <c r="C1146" s="319" t="s">
        <v>4254</v>
      </c>
      <c r="D1146" s="319" t="s">
        <v>4255</v>
      </c>
      <c r="E1146" s="211" t="s">
        <v>4256</v>
      </c>
      <c r="F1146" s="211" t="s">
        <v>886</v>
      </c>
      <c r="G1146" s="211">
        <v>0</v>
      </c>
      <c r="H1146" s="211">
        <v>0</v>
      </c>
      <c r="I1146" s="211">
        <v>0</v>
      </c>
      <c r="J1146" s="211">
        <v>0</v>
      </c>
      <c r="K1146" s="211">
        <v>0</v>
      </c>
      <c r="L1146" s="211">
        <v>0</v>
      </c>
      <c r="M1146" s="211">
        <v>0</v>
      </c>
      <c r="N1146" s="211">
        <v>0</v>
      </c>
      <c r="O1146" s="211">
        <v>0</v>
      </c>
      <c r="P1146" s="211">
        <v>0</v>
      </c>
      <c r="Q1146" s="211">
        <v>0</v>
      </c>
      <c r="R1146" s="211">
        <v>0</v>
      </c>
      <c r="S1146" s="211">
        <v>1</v>
      </c>
      <c r="T1146" s="211">
        <v>0</v>
      </c>
      <c r="U1146" s="211">
        <v>0</v>
      </c>
      <c r="V1146" s="211">
        <v>1</v>
      </c>
      <c r="W1146" s="211">
        <v>0</v>
      </c>
      <c r="X1146" s="211">
        <v>0</v>
      </c>
      <c r="Y1146" s="211">
        <v>94865.4</v>
      </c>
    </row>
    <row r="1147" spans="2:25" s="189" customFormat="1" x14ac:dyDescent="0.35">
      <c r="B1147" s="211" t="s">
        <v>282</v>
      </c>
      <c r="C1147" s="319" t="s">
        <v>4257</v>
      </c>
      <c r="D1147" s="319" t="s">
        <v>4258</v>
      </c>
      <c r="E1147" s="211" t="s">
        <v>4259</v>
      </c>
      <c r="F1147" s="211" t="s">
        <v>886</v>
      </c>
      <c r="G1147" s="211">
        <v>0</v>
      </c>
      <c r="H1147" s="211">
        <v>0</v>
      </c>
      <c r="I1147" s="211">
        <v>0</v>
      </c>
      <c r="J1147" s="211">
        <v>0</v>
      </c>
      <c r="K1147" s="211">
        <v>0</v>
      </c>
      <c r="L1147" s="211">
        <v>0</v>
      </c>
      <c r="M1147" s="211">
        <v>0</v>
      </c>
      <c r="N1147" s="211">
        <v>0</v>
      </c>
      <c r="O1147" s="211">
        <v>0</v>
      </c>
      <c r="P1147" s="211">
        <v>0</v>
      </c>
      <c r="Q1147" s="211">
        <v>0</v>
      </c>
      <c r="R1147" s="211">
        <v>0</v>
      </c>
      <c r="S1147" s="211">
        <v>1</v>
      </c>
      <c r="T1147" s="211">
        <v>0</v>
      </c>
      <c r="U1147" s="211">
        <v>0</v>
      </c>
      <c r="V1147" s="211">
        <v>1</v>
      </c>
      <c r="W1147" s="211">
        <v>0</v>
      </c>
      <c r="X1147" s="211">
        <v>0</v>
      </c>
      <c r="Y1147" s="211">
        <v>94865.4</v>
      </c>
    </row>
    <row r="1148" spans="2:25" s="189" customFormat="1" x14ac:dyDescent="0.35">
      <c r="B1148" s="211" t="s">
        <v>282</v>
      </c>
      <c r="C1148" s="319" t="s">
        <v>4260</v>
      </c>
      <c r="D1148" s="319" t="s">
        <v>4261</v>
      </c>
      <c r="E1148" s="211" t="s">
        <v>4262</v>
      </c>
      <c r="F1148" s="211" t="s">
        <v>888</v>
      </c>
      <c r="G1148" s="211">
        <v>0</v>
      </c>
      <c r="H1148" s="211">
        <v>0</v>
      </c>
      <c r="I1148" s="211">
        <v>0</v>
      </c>
      <c r="J1148" s="211">
        <v>1</v>
      </c>
      <c r="K1148" s="211">
        <v>0</v>
      </c>
      <c r="L1148" s="211">
        <v>0</v>
      </c>
      <c r="M1148" s="211">
        <v>0</v>
      </c>
      <c r="N1148" s="211">
        <v>0</v>
      </c>
      <c r="O1148" s="211">
        <v>0</v>
      </c>
      <c r="P1148" s="211">
        <v>0</v>
      </c>
      <c r="Q1148" s="211">
        <v>0</v>
      </c>
      <c r="R1148" s="211">
        <v>0</v>
      </c>
      <c r="S1148" s="211">
        <v>0</v>
      </c>
      <c r="T1148" s="211">
        <v>0</v>
      </c>
      <c r="U1148" s="211">
        <v>0</v>
      </c>
      <c r="V1148" s="211">
        <v>1</v>
      </c>
      <c r="W1148" s="211">
        <v>0</v>
      </c>
      <c r="X1148" s="211">
        <v>0</v>
      </c>
      <c r="Y1148" s="211">
        <v>66495.929999999993</v>
      </c>
    </row>
    <row r="1149" spans="2:25" s="189" customFormat="1" x14ac:dyDescent="0.35">
      <c r="B1149" s="211" t="s">
        <v>282</v>
      </c>
      <c r="C1149" s="319" t="s">
        <v>4264</v>
      </c>
      <c r="D1149" s="319" t="s">
        <v>4265</v>
      </c>
      <c r="E1149" s="211" t="s">
        <v>4266</v>
      </c>
      <c r="F1149" s="211" t="s">
        <v>702</v>
      </c>
      <c r="G1149" s="211">
        <v>0</v>
      </c>
      <c r="H1149" s="211">
        <v>0</v>
      </c>
      <c r="I1149" s="211">
        <v>0</v>
      </c>
      <c r="J1149" s="211">
        <v>0</v>
      </c>
      <c r="K1149" s="211">
        <v>0</v>
      </c>
      <c r="L1149" s="211">
        <v>0</v>
      </c>
      <c r="M1149" s="211">
        <v>1</v>
      </c>
      <c r="N1149" s="211">
        <v>21</v>
      </c>
      <c r="O1149" s="211">
        <v>0</v>
      </c>
      <c r="P1149" s="211">
        <v>0</v>
      </c>
      <c r="Q1149" s="211">
        <v>0</v>
      </c>
      <c r="R1149" s="211">
        <v>0</v>
      </c>
      <c r="S1149" s="211">
        <v>0</v>
      </c>
      <c r="T1149" s="211">
        <v>0</v>
      </c>
      <c r="U1149" s="211">
        <v>0</v>
      </c>
      <c r="V1149" s="211">
        <v>1</v>
      </c>
      <c r="W1149" s="211">
        <v>21</v>
      </c>
      <c r="X1149" s="211">
        <v>0</v>
      </c>
      <c r="Y1149" s="211">
        <v>36539.83</v>
      </c>
    </row>
    <row r="1150" spans="2:25" s="189" customFormat="1" x14ac:dyDescent="0.35">
      <c r="B1150" s="211" t="s">
        <v>282</v>
      </c>
      <c r="C1150" s="319" t="s">
        <v>460</v>
      </c>
      <c r="D1150" s="319" t="s">
        <v>461</v>
      </c>
      <c r="E1150" s="211" t="s">
        <v>549</v>
      </c>
      <c r="F1150" s="211" t="s">
        <v>699</v>
      </c>
      <c r="G1150" s="211">
        <v>0</v>
      </c>
      <c r="H1150" s="211">
        <v>0</v>
      </c>
      <c r="I1150" s="211">
        <v>0</v>
      </c>
      <c r="J1150" s="211">
        <v>0</v>
      </c>
      <c r="K1150" s="211">
        <v>0</v>
      </c>
      <c r="L1150" s="211">
        <v>0</v>
      </c>
      <c r="M1150" s="211">
        <v>1</v>
      </c>
      <c r="N1150" s="211">
        <v>15</v>
      </c>
      <c r="O1150" s="211">
        <v>0</v>
      </c>
      <c r="P1150" s="211">
        <v>0</v>
      </c>
      <c r="Q1150" s="211">
        <v>0</v>
      </c>
      <c r="R1150" s="211">
        <v>0</v>
      </c>
      <c r="S1150" s="211">
        <v>0</v>
      </c>
      <c r="T1150" s="211">
        <v>0</v>
      </c>
      <c r="U1150" s="211">
        <v>0</v>
      </c>
      <c r="V1150" s="211">
        <v>1</v>
      </c>
      <c r="W1150" s="211">
        <v>15</v>
      </c>
      <c r="X1150" s="211">
        <v>0</v>
      </c>
      <c r="Y1150" s="211">
        <v>15935.29</v>
      </c>
    </row>
    <row r="1151" spans="2:25" s="189" customFormat="1" x14ac:dyDescent="0.35">
      <c r="B1151" s="211" t="s">
        <v>282</v>
      </c>
      <c r="C1151" s="319" t="s">
        <v>4267</v>
      </c>
      <c r="D1151" s="319" t="s">
        <v>4268</v>
      </c>
      <c r="E1151" s="211" t="s">
        <v>4269</v>
      </c>
      <c r="F1151" s="211" t="s">
        <v>701</v>
      </c>
      <c r="G1151" s="211">
        <v>0</v>
      </c>
      <c r="H1151" s="211">
        <v>0</v>
      </c>
      <c r="I1151" s="211">
        <v>0</v>
      </c>
      <c r="J1151" s="211">
        <v>0</v>
      </c>
      <c r="K1151" s="211">
        <v>0</v>
      </c>
      <c r="L1151" s="211">
        <v>0</v>
      </c>
      <c r="M1151" s="211">
        <v>1</v>
      </c>
      <c r="N1151" s="211">
        <v>15</v>
      </c>
      <c r="O1151" s="211">
        <v>0</v>
      </c>
      <c r="P1151" s="211">
        <v>0</v>
      </c>
      <c r="Q1151" s="211">
        <v>0</v>
      </c>
      <c r="R1151" s="211">
        <v>0</v>
      </c>
      <c r="S1151" s="211">
        <v>0</v>
      </c>
      <c r="T1151" s="211">
        <v>0</v>
      </c>
      <c r="U1151" s="211">
        <v>0</v>
      </c>
      <c r="V1151" s="211">
        <v>1</v>
      </c>
      <c r="W1151" s="211">
        <v>15</v>
      </c>
      <c r="X1151" s="211">
        <v>0</v>
      </c>
      <c r="Y1151" s="211">
        <v>39268.33</v>
      </c>
    </row>
    <row r="1152" spans="2:25" s="189" customFormat="1" x14ac:dyDescent="0.35">
      <c r="B1152" s="211" t="s">
        <v>282</v>
      </c>
      <c r="C1152" s="319" t="s">
        <v>468</v>
      </c>
      <c r="D1152" s="319" t="s">
        <v>469</v>
      </c>
      <c r="E1152" s="211" t="s">
        <v>553</v>
      </c>
      <c r="F1152" s="211" t="s">
        <v>700</v>
      </c>
      <c r="G1152" s="211">
        <v>0</v>
      </c>
      <c r="H1152" s="211">
        <v>0</v>
      </c>
      <c r="I1152" s="211">
        <v>0</v>
      </c>
      <c r="J1152" s="211">
        <v>0</v>
      </c>
      <c r="K1152" s="211">
        <v>0</v>
      </c>
      <c r="L1152" s="211">
        <v>0</v>
      </c>
      <c r="M1152" s="211">
        <v>1</v>
      </c>
      <c r="N1152" s="211">
        <v>21</v>
      </c>
      <c r="O1152" s="211">
        <v>0</v>
      </c>
      <c r="P1152" s="211">
        <v>0</v>
      </c>
      <c r="Q1152" s="211">
        <v>0</v>
      </c>
      <c r="R1152" s="211">
        <v>0</v>
      </c>
      <c r="S1152" s="211">
        <v>0</v>
      </c>
      <c r="T1152" s="211">
        <v>0</v>
      </c>
      <c r="U1152" s="211">
        <v>0</v>
      </c>
      <c r="V1152" s="211">
        <v>1</v>
      </c>
      <c r="W1152" s="211">
        <v>21</v>
      </c>
      <c r="X1152" s="211">
        <v>0</v>
      </c>
      <c r="Y1152" s="211">
        <v>22701.53</v>
      </c>
    </row>
    <row r="1153" spans="2:25" s="189" customFormat="1" x14ac:dyDescent="0.35">
      <c r="B1153" s="211" t="s">
        <v>282</v>
      </c>
      <c r="C1153" s="319" t="s">
        <v>4270</v>
      </c>
      <c r="D1153" s="319" t="s">
        <v>4271</v>
      </c>
      <c r="E1153" s="211" t="s">
        <v>4272</v>
      </c>
      <c r="F1153" s="211" t="s">
        <v>700</v>
      </c>
      <c r="G1153" s="211">
        <v>0</v>
      </c>
      <c r="H1153" s="211">
        <v>0</v>
      </c>
      <c r="I1153" s="211">
        <v>0</v>
      </c>
      <c r="J1153" s="211">
        <v>0</v>
      </c>
      <c r="K1153" s="211">
        <v>0</v>
      </c>
      <c r="L1153" s="211">
        <v>0</v>
      </c>
      <c r="M1153" s="211">
        <v>1</v>
      </c>
      <c r="N1153" s="211">
        <v>0</v>
      </c>
      <c r="O1153" s="211">
        <v>0</v>
      </c>
      <c r="P1153" s="211">
        <v>0</v>
      </c>
      <c r="Q1153" s="211">
        <v>0</v>
      </c>
      <c r="R1153" s="211">
        <v>0</v>
      </c>
      <c r="S1153" s="211">
        <v>0</v>
      </c>
      <c r="T1153" s="211">
        <v>0</v>
      </c>
      <c r="U1153" s="211">
        <v>0</v>
      </c>
      <c r="V1153" s="211">
        <v>1</v>
      </c>
      <c r="W1153" s="211">
        <v>0</v>
      </c>
      <c r="X1153" s="211">
        <v>0</v>
      </c>
      <c r="Y1153" s="211">
        <v>63680.59</v>
      </c>
    </row>
    <row r="1154" spans="2:25" s="189" customFormat="1" x14ac:dyDescent="0.35">
      <c r="B1154" s="211" t="s">
        <v>282</v>
      </c>
      <c r="C1154" s="319" t="s">
        <v>4273</v>
      </c>
      <c r="D1154" s="319" t="s">
        <v>4274</v>
      </c>
      <c r="E1154" s="211" t="s">
        <v>4275</v>
      </c>
      <c r="F1154" s="211" t="s">
        <v>704</v>
      </c>
      <c r="G1154" s="211">
        <v>0</v>
      </c>
      <c r="H1154" s="211">
        <v>0</v>
      </c>
      <c r="I1154" s="211">
        <v>0</v>
      </c>
      <c r="J1154" s="211">
        <v>0</v>
      </c>
      <c r="K1154" s="211">
        <v>0</v>
      </c>
      <c r="L1154" s="211">
        <v>0</v>
      </c>
      <c r="M1154" s="211">
        <v>1</v>
      </c>
      <c r="N1154" s="211">
        <v>17</v>
      </c>
      <c r="O1154" s="211">
        <v>0</v>
      </c>
      <c r="P1154" s="211">
        <v>0</v>
      </c>
      <c r="Q1154" s="211">
        <v>0</v>
      </c>
      <c r="R1154" s="211">
        <v>0</v>
      </c>
      <c r="S1154" s="211">
        <v>0</v>
      </c>
      <c r="T1154" s="211">
        <v>0</v>
      </c>
      <c r="U1154" s="211">
        <v>0</v>
      </c>
      <c r="V1154" s="211">
        <v>1</v>
      </c>
      <c r="W1154" s="211">
        <v>17</v>
      </c>
      <c r="X1154" s="211">
        <v>0</v>
      </c>
      <c r="Y1154" s="211">
        <v>16212.03</v>
      </c>
    </row>
    <row r="1155" spans="2:25" s="189" customFormat="1" x14ac:dyDescent="0.35">
      <c r="B1155" s="211" t="s">
        <v>282</v>
      </c>
      <c r="C1155" s="319" t="s">
        <v>4276</v>
      </c>
      <c r="D1155" s="319" t="s">
        <v>4277</v>
      </c>
      <c r="E1155" s="211" t="s">
        <v>4278</v>
      </c>
      <c r="F1155" s="211" t="s">
        <v>701</v>
      </c>
      <c r="G1155" s="211">
        <v>0</v>
      </c>
      <c r="H1155" s="211">
        <v>0</v>
      </c>
      <c r="I1155" s="211">
        <v>0</v>
      </c>
      <c r="J1155" s="211">
        <v>0</v>
      </c>
      <c r="K1155" s="211">
        <v>0</v>
      </c>
      <c r="L1155" s="211">
        <v>0</v>
      </c>
      <c r="M1155" s="211">
        <v>1</v>
      </c>
      <c r="N1155" s="211">
        <v>16</v>
      </c>
      <c r="O1155" s="211">
        <v>0</v>
      </c>
      <c r="P1155" s="211">
        <v>0</v>
      </c>
      <c r="Q1155" s="211">
        <v>0</v>
      </c>
      <c r="R1155" s="211">
        <v>0</v>
      </c>
      <c r="S1155" s="211">
        <v>0</v>
      </c>
      <c r="T1155" s="211">
        <v>0</v>
      </c>
      <c r="U1155" s="211">
        <v>0</v>
      </c>
      <c r="V1155" s="211">
        <v>1</v>
      </c>
      <c r="W1155" s="211">
        <v>16</v>
      </c>
      <c r="X1155" s="211">
        <v>0</v>
      </c>
      <c r="Y1155" s="211">
        <v>19960.8</v>
      </c>
    </row>
    <row r="1156" spans="2:25" s="189" customFormat="1" x14ac:dyDescent="0.35">
      <c r="B1156" s="211" t="s">
        <v>282</v>
      </c>
      <c r="C1156" s="319" t="s">
        <v>4279</v>
      </c>
      <c r="D1156" s="319" t="s">
        <v>4280</v>
      </c>
      <c r="E1156" s="211" t="s">
        <v>4281</v>
      </c>
      <c r="F1156" s="211" t="s">
        <v>702</v>
      </c>
      <c r="G1156" s="211">
        <v>0</v>
      </c>
      <c r="H1156" s="211">
        <v>0</v>
      </c>
      <c r="I1156" s="211">
        <v>0</v>
      </c>
      <c r="J1156" s="211">
        <v>0</v>
      </c>
      <c r="K1156" s="211">
        <v>0</v>
      </c>
      <c r="L1156" s="211">
        <v>0</v>
      </c>
      <c r="M1156" s="211">
        <v>1</v>
      </c>
      <c r="N1156" s="211">
        <v>25</v>
      </c>
      <c r="O1156" s="211">
        <v>0</v>
      </c>
      <c r="P1156" s="211">
        <v>0</v>
      </c>
      <c r="Q1156" s="211">
        <v>0</v>
      </c>
      <c r="R1156" s="211">
        <v>0</v>
      </c>
      <c r="S1156" s="211">
        <v>0</v>
      </c>
      <c r="T1156" s="211">
        <v>0</v>
      </c>
      <c r="U1156" s="211">
        <v>0</v>
      </c>
      <c r="V1156" s="211">
        <v>1</v>
      </c>
      <c r="W1156" s="211">
        <v>25</v>
      </c>
      <c r="X1156" s="211">
        <v>0</v>
      </c>
      <c r="Y1156" s="211">
        <v>56425.91</v>
      </c>
    </row>
    <row r="1157" spans="2:25" s="189" customFormat="1" x14ac:dyDescent="0.35">
      <c r="B1157" s="211" t="s">
        <v>282</v>
      </c>
      <c r="C1157" s="319" t="s">
        <v>522</v>
      </c>
      <c r="D1157" s="319" t="s">
        <v>523</v>
      </c>
      <c r="E1157" s="211" t="s">
        <v>580</v>
      </c>
      <c r="F1157" s="211" t="s">
        <v>707</v>
      </c>
      <c r="G1157" s="211">
        <v>0</v>
      </c>
      <c r="H1157" s="211">
        <v>0</v>
      </c>
      <c r="I1157" s="211">
        <v>0</v>
      </c>
      <c r="J1157" s="211">
        <v>0</v>
      </c>
      <c r="K1157" s="211">
        <v>0</v>
      </c>
      <c r="L1157" s="211">
        <v>0</v>
      </c>
      <c r="M1157" s="211">
        <v>1</v>
      </c>
      <c r="N1157" s="211">
        <v>22</v>
      </c>
      <c r="O1157" s="211">
        <v>0</v>
      </c>
      <c r="P1157" s="211">
        <v>0</v>
      </c>
      <c r="Q1157" s="211">
        <v>0</v>
      </c>
      <c r="R1157" s="211">
        <v>0</v>
      </c>
      <c r="S1157" s="211">
        <v>0</v>
      </c>
      <c r="T1157" s="211">
        <v>0</v>
      </c>
      <c r="U1157" s="211">
        <v>0</v>
      </c>
      <c r="V1157" s="211">
        <v>1</v>
      </c>
      <c r="W1157" s="211">
        <v>22</v>
      </c>
      <c r="X1157" s="211">
        <v>0</v>
      </c>
      <c r="Y1157" s="211">
        <v>17867.54</v>
      </c>
    </row>
    <row r="1158" spans="2:25" s="189" customFormat="1" x14ac:dyDescent="0.35">
      <c r="B1158" s="211" t="s">
        <v>282</v>
      </c>
      <c r="C1158" s="319" t="s">
        <v>4282</v>
      </c>
      <c r="D1158" s="319" t="s">
        <v>4283</v>
      </c>
      <c r="E1158" s="211" t="s">
        <v>4284</v>
      </c>
      <c r="F1158" s="211" t="s">
        <v>703</v>
      </c>
      <c r="G1158" s="211">
        <v>0</v>
      </c>
      <c r="H1158" s="211">
        <v>0</v>
      </c>
      <c r="I1158" s="211">
        <v>0</v>
      </c>
      <c r="J1158" s="211">
        <v>0</v>
      </c>
      <c r="K1158" s="211">
        <v>0</v>
      </c>
      <c r="L1158" s="211">
        <v>0</v>
      </c>
      <c r="M1158" s="211">
        <v>1</v>
      </c>
      <c r="N1158" s="211">
        <v>28</v>
      </c>
      <c r="O1158" s="211">
        <v>0</v>
      </c>
      <c r="P1158" s="211">
        <v>0</v>
      </c>
      <c r="Q1158" s="211">
        <v>0</v>
      </c>
      <c r="R1158" s="211">
        <v>0</v>
      </c>
      <c r="S1158" s="211">
        <v>0</v>
      </c>
      <c r="T1158" s="211">
        <v>0</v>
      </c>
      <c r="U1158" s="211">
        <v>0</v>
      </c>
      <c r="V1158" s="211">
        <v>1</v>
      </c>
      <c r="W1158" s="211">
        <v>28</v>
      </c>
      <c r="X1158" s="211">
        <v>0</v>
      </c>
      <c r="Y1158" s="211">
        <v>77397.88</v>
      </c>
    </row>
    <row r="1159" spans="2:25" s="189" customFormat="1" x14ac:dyDescent="0.35">
      <c r="B1159" s="211" t="s">
        <v>282</v>
      </c>
      <c r="C1159" s="319" t="s">
        <v>4285</v>
      </c>
      <c r="D1159" s="319" t="s">
        <v>4286</v>
      </c>
      <c r="E1159" s="211" t="s">
        <v>4287</v>
      </c>
      <c r="F1159" s="211" t="s">
        <v>887</v>
      </c>
      <c r="G1159" s="211">
        <v>0</v>
      </c>
      <c r="H1159" s="211">
        <v>0</v>
      </c>
      <c r="I1159" s="211">
        <v>0</v>
      </c>
      <c r="J1159" s="211">
        <v>0</v>
      </c>
      <c r="K1159" s="211">
        <v>0</v>
      </c>
      <c r="L1159" s="211">
        <v>0</v>
      </c>
      <c r="M1159" s="211">
        <v>1</v>
      </c>
      <c r="N1159" s="211">
        <v>31</v>
      </c>
      <c r="O1159" s="211">
        <v>0</v>
      </c>
      <c r="P1159" s="211">
        <v>0</v>
      </c>
      <c r="Q1159" s="211">
        <v>0</v>
      </c>
      <c r="R1159" s="211">
        <v>0</v>
      </c>
      <c r="S1159" s="211">
        <v>0</v>
      </c>
      <c r="T1159" s="211">
        <v>0</v>
      </c>
      <c r="U1159" s="211">
        <v>0</v>
      </c>
      <c r="V1159" s="211">
        <v>1</v>
      </c>
      <c r="W1159" s="211">
        <v>31</v>
      </c>
      <c r="X1159" s="211">
        <v>0</v>
      </c>
      <c r="Y1159" s="211">
        <v>29192.55</v>
      </c>
    </row>
    <row r="1160" spans="2:25" s="189" customFormat="1" x14ac:dyDescent="0.35">
      <c r="B1160" s="211" t="s">
        <v>282</v>
      </c>
      <c r="C1160" s="319" t="s">
        <v>4288</v>
      </c>
      <c r="D1160" s="319" t="s">
        <v>4289</v>
      </c>
      <c r="E1160" s="211" t="s">
        <v>4290</v>
      </c>
      <c r="F1160" s="211" t="s">
        <v>703</v>
      </c>
      <c r="G1160" s="211">
        <v>0</v>
      </c>
      <c r="H1160" s="211">
        <v>0</v>
      </c>
      <c r="I1160" s="211">
        <v>0</v>
      </c>
      <c r="J1160" s="211">
        <v>0</v>
      </c>
      <c r="K1160" s="211">
        <v>0</v>
      </c>
      <c r="L1160" s="211">
        <v>0</v>
      </c>
      <c r="M1160" s="211">
        <v>1</v>
      </c>
      <c r="N1160" s="211">
        <v>20</v>
      </c>
      <c r="O1160" s="211">
        <v>0</v>
      </c>
      <c r="P1160" s="211">
        <v>0</v>
      </c>
      <c r="Q1160" s="211">
        <v>0</v>
      </c>
      <c r="R1160" s="211">
        <v>0</v>
      </c>
      <c r="S1160" s="211">
        <v>0</v>
      </c>
      <c r="T1160" s="211">
        <v>0</v>
      </c>
      <c r="U1160" s="211">
        <v>0</v>
      </c>
      <c r="V1160" s="211">
        <v>1</v>
      </c>
      <c r="W1160" s="211">
        <v>20</v>
      </c>
      <c r="X1160" s="211">
        <v>0</v>
      </c>
      <c r="Y1160" s="211">
        <v>19326.47</v>
      </c>
    </row>
    <row r="1161" spans="2:25" s="189" customFormat="1" x14ac:dyDescent="0.35">
      <c r="B1161" s="211" t="s">
        <v>282</v>
      </c>
      <c r="C1161" s="319" t="s">
        <v>4291</v>
      </c>
      <c r="D1161" s="319" t="s">
        <v>4292</v>
      </c>
      <c r="E1161" s="211" t="s">
        <v>4293</v>
      </c>
      <c r="F1161" s="211" t="s">
        <v>705</v>
      </c>
      <c r="G1161" s="211">
        <v>0</v>
      </c>
      <c r="H1161" s="211">
        <v>0</v>
      </c>
      <c r="I1161" s="211">
        <v>0</v>
      </c>
      <c r="J1161" s="211">
        <v>0</v>
      </c>
      <c r="K1161" s="211">
        <v>0</v>
      </c>
      <c r="L1161" s="211">
        <v>0</v>
      </c>
      <c r="M1161" s="211">
        <v>1</v>
      </c>
      <c r="N1161" s="211">
        <v>18</v>
      </c>
      <c r="O1161" s="211">
        <v>0</v>
      </c>
      <c r="P1161" s="211">
        <v>0</v>
      </c>
      <c r="Q1161" s="211">
        <v>0</v>
      </c>
      <c r="R1161" s="211">
        <v>0</v>
      </c>
      <c r="S1161" s="211">
        <v>0</v>
      </c>
      <c r="T1161" s="211">
        <v>0</v>
      </c>
      <c r="U1161" s="211">
        <v>0</v>
      </c>
      <c r="V1161" s="211">
        <v>1</v>
      </c>
      <c r="W1161" s="211">
        <v>18</v>
      </c>
      <c r="X1161" s="211">
        <v>0</v>
      </c>
      <c r="Y1161" s="211">
        <v>17084.98</v>
      </c>
    </row>
    <row r="1162" spans="2:25" s="189" customFormat="1" x14ac:dyDescent="0.35">
      <c r="B1162" s="211" t="s">
        <v>282</v>
      </c>
      <c r="C1162" s="319" t="s">
        <v>452</v>
      </c>
      <c r="D1162" s="319" t="s">
        <v>453</v>
      </c>
      <c r="E1162" s="211" t="s">
        <v>545</v>
      </c>
      <c r="F1162" s="211" t="s">
        <v>698</v>
      </c>
      <c r="G1162" s="211">
        <v>0</v>
      </c>
      <c r="H1162" s="211">
        <v>0</v>
      </c>
      <c r="I1162" s="211">
        <v>0</v>
      </c>
      <c r="J1162" s="211">
        <v>0</v>
      </c>
      <c r="K1162" s="211">
        <v>0</v>
      </c>
      <c r="L1162" s="211">
        <v>0</v>
      </c>
      <c r="M1162" s="211">
        <v>1</v>
      </c>
      <c r="N1162" s="211">
        <v>16</v>
      </c>
      <c r="O1162" s="211">
        <v>0</v>
      </c>
      <c r="P1162" s="211">
        <v>0</v>
      </c>
      <c r="Q1162" s="211">
        <v>0</v>
      </c>
      <c r="R1162" s="211">
        <v>0</v>
      </c>
      <c r="S1162" s="211">
        <v>0</v>
      </c>
      <c r="T1162" s="211">
        <v>0</v>
      </c>
      <c r="U1162" s="211">
        <v>0</v>
      </c>
      <c r="V1162" s="211">
        <v>1</v>
      </c>
      <c r="W1162" s="211">
        <v>16</v>
      </c>
      <c r="X1162" s="211">
        <v>0</v>
      </c>
      <c r="Y1162" s="211">
        <v>19392.400000000001</v>
      </c>
    </row>
    <row r="1163" spans="2:25" s="189" customFormat="1" x14ac:dyDescent="0.35">
      <c r="B1163" s="211" t="s">
        <v>282</v>
      </c>
      <c r="C1163" s="319" t="s">
        <v>4294</v>
      </c>
      <c r="D1163" s="319" t="s">
        <v>4295</v>
      </c>
      <c r="E1163" s="211" t="s">
        <v>4296</v>
      </c>
      <c r="F1163" s="211" t="s">
        <v>702</v>
      </c>
      <c r="G1163" s="211">
        <v>0</v>
      </c>
      <c r="H1163" s="211">
        <v>0</v>
      </c>
      <c r="I1163" s="211">
        <v>0</v>
      </c>
      <c r="J1163" s="211">
        <v>0</v>
      </c>
      <c r="K1163" s="211">
        <v>0</v>
      </c>
      <c r="L1163" s="211">
        <v>0</v>
      </c>
      <c r="M1163" s="211">
        <v>1</v>
      </c>
      <c r="N1163" s="211">
        <v>29</v>
      </c>
      <c r="O1163" s="211">
        <v>0</v>
      </c>
      <c r="P1163" s="211">
        <v>0</v>
      </c>
      <c r="Q1163" s="211">
        <v>0</v>
      </c>
      <c r="R1163" s="211">
        <v>0</v>
      </c>
      <c r="S1163" s="211">
        <v>0</v>
      </c>
      <c r="T1163" s="211">
        <v>0</v>
      </c>
      <c r="U1163" s="211">
        <v>0</v>
      </c>
      <c r="V1163" s="211">
        <v>1</v>
      </c>
      <c r="W1163" s="211">
        <v>29</v>
      </c>
      <c r="X1163" s="211">
        <v>0</v>
      </c>
      <c r="Y1163" s="211">
        <v>67688.58</v>
      </c>
    </row>
    <row r="1164" spans="2:25" s="189" customFormat="1" x14ac:dyDescent="0.35">
      <c r="B1164" s="211" t="s">
        <v>282</v>
      </c>
      <c r="C1164" s="319" t="s">
        <v>4297</v>
      </c>
      <c r="D1164" s="319" t="s">
        <v>4298</v>
      </c>
      <c r="E1164" s="211" t="s">
        <v>4299</v>
      </c>
      <c r="F1164" s="211" t="s">
        <v>887</v>
      </c>
      <c r="G1164" s="211">
        <v>0</v>
      </c>
      <c r="H1164" s="211">
        <v>0</v>
      </c>
      <c r="I1164" s="211">
        <v>0</v>
      </c>
      <c r="J1164" s="211">
        <v>0</v>
      </c>
      <c r="K1164" s="211">
        <v>0</v>
      </c>
      <c r="L1164" s="211">
        <v>0</v>
      </c>
      <c r="M1164" s="211">
        <v>1</v>
      </c>
      <c r="N1164" s="211">
        <v>25</v>
      </c>
      <c r="O1164" s="211">
        <v>0</v>
      </c>
      <c r="P1164" s="211">
        <v>0</v>
      </c>
      <c r="Q1164" s="211">
        <v>0</v>
      </c>
      <c r="R1164" s="211">
        <v>0</v>
      </c>
      <c r="S1164" s="211">
        <v>0</v>
      </c>
      <c r="T1164" s="211">
        <v>0</v>
      </c>
      <c r="U1164" s="211">
        <v>0</v>
      </c>
      <c r="V1164" s="211">
        <v>1</v>
      </c>
      <c r="W1164" s="211">
        <v>25</v>
      </c>
      <c r="X1164" s="211">
        <v>0</v>
      </c>
      <c r="Y1164" s="211">
        <v>23629.47</v>
      </c>
    </row>
    <row r="1165" spans="2:25" s="189" customFormat="1" x14ac:dyDescent="0.35">
      <c r="B1165" s="211" t="s">
        <v>282</v>
      </c>
      <c r="C1165" s="319" t="s">
        <v>4300</v>
      </c>
      <c r="D1165" s="319" t="s">
        <v>4301</v>
      </c>
      <c r="E1165" s="211" t="s">
        <v>4302</v>
      </c>
      <c r="F1165" s="211" t="s">
        <v>702</v>
      </c>
      <c r="G1165" s="211">
        <v>0</v>
      </c>
      <c r="H1165" s="211">
        <v>0</v>
      </c>
      <c r="I1165" s="211">
        <v>0</v>
      </c>
      <c r="J1165" s="211">
        <v>0</v>
      </c>
      <c r="K1165" s="211">
        <v>0</v>
      </c>
      <c r="L1165" s="211">
        <v>0</v>
      </c>
      <c r="M1165" s="211">
        <v>1</v>
      </c>
      <c r="N1165" s="211">
        <v>20</v>
      </c>
      <c r="O1165" s="211">
        <v>0</v>
      </c>
      <c r="P1165" s="211">
        <v>0</v>
      </c>
      <c r="Q1165" s="211">
        <v>0</v>
      </c>
      <c r="R1165" s="211">
        <v>0</v>
      </c>
      <c r="S1165" s="211">
        <v>0</v>
      </c>
      <c r="T1165" s="211">
        <v>0</v>
      </c>
      <c r="U1165" s="211">
        <v>0</v>
      </c>
      <c r="V1165" s="211">
        <v>1</v>
      </c>
      <c r="W1165" s="211">
        <v>20</v>
      </c>
      <c r="X1165" s="211">
        <v>0</v>
      </c>
      <c r="Y1165" s="211">
        <v>47339.79</v>
      </c>
    </row>
    <row r="1166" spans="2:25" s="189" customFormat="1" x14ac:dyDescent="0.35">
      <c r="B1166" s="211" t="s">
        <v>282</v>
      </c>
      <c r="C1166" s="319" t="s">
        <v>470</v>
      </c>
      <c r="D1166" s="319" t="s">
        <v>471</v>
      </c>
      <c r="E1166" s="211" t="s">
        <v>554</v>
      </c>
      <c r="F1166" s="211" t="s">
        <v>700</v>
      </c>
      <c r="G1166" s="211">
        <v>0</v>
      </c>
      <c r="H1166" s="211">
        <v>0</v>
      </c>
      <c r="I1166" s="211">
        <v>0</v>
      </c>
      <c r="J1166" s="211">
        <v>0</v>
      </c>
      <c r="K1166" s="211">
        <v>0</v>
      </c>
      <c r="L1166" s="211">
        <v>0</v>
      </c>
      <c r="M1166" s="211">
        <v>1</v>
      </c>
      <c r="N1166" s="211">
        <v>20</v>
      </c>
      <c r="O1166" s="211">
        <v>0</v>
      </c>
      <c r="P1166" s="211">
        <v>0</v>
      </c>
      <c r="Q1166" s="211">
        <v>0</v>
      </c>
      <c r="R1166" s="211">
        <v>0</v>
      </c>
      <c r="S1166" s="211">
        <v>0</v>
      </c>
      <c r="T1166" s="211">
        <v>0</v>
      </c>
      <c r="U1166" s="211">
        <v>0</v>
      </c>
      <c r="V1166" s="211">
        <v>1</v>
      </c>
      <c r="W1166" s="211">
        <v>20</v>
      </c>
      <c r="X1166" s="211">
        <v>0</v>
      </c>
      <c r="Y1166" s="211">
        <v>24803.67</v>
      </c>
    </row>
    <row r="1167" spans="2:25" s="189" customFormat="1" x14ac:dyDescent="0.35">
      <c r="B1167" s="211" t="s">
        <v>282</v>
      </c>
      <c r="C1167" s="319" t="s">
        <v>4303</v>
      </c>
      <c r="D1167" s="319" t="s">
        <v>4304</v>
      </c>
      <c r="E1167" s="211" t="s">
        <v>4305</v>
      </c>
      <c r="F1167" s="211" t="s">
        <v>701</v>
      </c>
      <c r="G1167" s="211">
        <v>0</v>
      </c>
      <c r="H1167" s="211">
        <v>0</v>
      </c>
      <c r="I1167" s="211">
        <v>0</v>
      </c>
      <c r="J1167" s="211">
        <v>0</v>
      </c>
      <c r="K1167" s="211">
        <v>0</v>
      </c>
      <c r="L1167" s="211">
        <v>0</v>
      </c>
      <c r="M1167" s="211">
        <v>1</v>
      </c>
      <c r="N1167" s="211">
        <v>15</v>
      </c>
      <c r="O1167" s="211">
        <v>0</v>
      </c>
      <c r="P1167" s="211">
        <v>0</v>
      </c>
      <c r="Q1167" s="211">
        <v>0</v>
      </c>
      <c r="R1167" s="211">
        <v>0</v>
      </c>
      <c r="S1167" s="211">
        <v>0</v>
      </c>
      <c r="T1167" s="211">
        <v>0</v>
      </c>
      <c r="U1167" s="211">
        <v>0</v>
      </c>
      <c r="V1167" s="211">
        <v>1</v>
      </c>
      <c r="W1167" s="211">
        <v>15</v>
      </c>
      <c r="X1167" s="211">
        <v>0</v>
      </c>
      <c r="Y1167" s="211">
        <v>44656.800000000003</v>
      </c>
    </row>
    <row r="1168" spans="2:25" s="189" customFormat="1" x14ac:dyDescent="0.35">
      <c r="B1168" s="211" t="s">
        <v>282</v>
      </c>
      <c r="C1168" s="319" t="s">
        <v>4306</v>
      </c>
      <c r="D1168" s="319" t="s">
        <v>4307</v>
      </c>
      <c r="E1168" s="211" t="s">
        <v>4308</v>
      </c>
      <c r="F1168" s="211" t="s">
        <v>706</v>
      </c>
      <c r="G1168" s="211">
        <v>0</v>
      </c>
      <c r="H1168" s="211">
        <v>0</v>
      </c>
      <c r="I1168" s="211">
        <v>0</v>
      </c>
      <c r="J1168" s="211">
        <v>0</v>
      </c>
      <c r="K1168" s="211">
        <v>0</v>
      </c>
      <c r="L1168" s="211">
        <v>0</v>
      </c>
      <c r="M1168" s="211">
        <v>1</v>
      </c>
      <c r="N1168" s="211">
        <v>17</v>
      </c>
      <c r="O1168" s="211">
        <v>0</v>
      </c>
      <c r="P1168" s="211">
        <v>0</v>
      </c>
      <c r="Q1168" s="211">
        <v>0</v>
      </c>
      <c r="R1168" s="211">
        <v>0</v>
      </c>
      <c r="S1168" s="211">
        <v>0</v>
      </c>
      <c r="T1168" s="211">
        <v>0</v>
      </c>
      <c r="U1168" s="211">
        <v>0</v>
      </c>
      <c r="V1168" s="211">
        <v>1</v>
      </c>
      <c r="W1168" s="211">
        <v>17</v>
      </c>
      <c r="X1168" s="211">
        <v>0</v>
      </c>
      <c r="Y1168" s="211">
        <v>16212.03</v>
      </c>
    </row>
    <row r="1169" spans="2:25" s="189" customFormat="1" x14ac:dyDescent="0.35">
      <c r="B1169" s="211" t="s">
        <v>282</v>
      </c>
      <c r="C1169" s="319" t="s">
        <v>4309</v>
      </c>
      <c r="D1169" s="319" t="s">
        <v>4310</v>
      </c>
      <c r="E1169" s="211" t="s">
        <v>4311</v>
      </c>
      <c r="F1169" s="211" t="s">
        <v>709</v>
      </c>
      <c r="G1169" s="211">
        <v>0</v>
      </c>
      <c r="H1169" s="211">
        <v>0</v>
      </c>
      <c r="I1169" s="211">
        <v>0</v>
      </c>
      <c r="J1169" s="211">
        <v>0</v>
      </c>
      <c r="K1169" s="211">
        <v>0</v>
      </c>
      <c r="L1169" s="211">
        <v>0</v>
      </c>
      <c r="M1169" s="211">
        <v>1</v>
      </c>
      <c r="N1169" s="211">
        <v>14</v>
      </c>
      <c r="O1169" s="211">
        <v>0</v>
      </c>
      <c r="P1169" s="211">
        <v>0</v>
      </c>
      <c r="Q1169" s="211">
        <v>0</v>
      </c>
      <c r="R1169" s="211">
        <v>0</v>
      </c>
      <c r="S1169" s="211">
        <v>0</v>
      </c>
      <c r="T1169" s="211">
        <v>0</v>
      </c>
      <c r="U1169" s="211">
        <v>0</v>
      </c>
      <c r="V1169" s="211">
        <v>1</v>
      </c>
      <c r="W1169" s="211">
        <v>14</v>
      </c>
      <c r="X1169" s="211">
        <v>0</v>
      </c>
      <c r="Y1169" s="211">
        <v>38033.360000000001</v>
      </c>
    </row>
    <row r="1170" spans="2:25" s="189" customFormat="1" x14ac:dyDescent="0.35">
      <c r="B1170" s="211" t="s">
        <v>282</v>
      </c>
      <c r="C1170" s="319" t="s">
        <v>4312</v>
      </c>
      <c r="D1170" s="319" t="s">
        <v>4313</v>
      </c>
      <c r="E1170" s="211" t="s">
        <v>4314</v>
      </c>
      <c r="F1170" s="211" t="s">
        <v>702</v>
      </c>
      <c r="G1170" s="211">
        <v>0</v>
      </c>
      <c r="H1170" s="211">
        <v>0</v>
      </c>
      <c r="I1170" s="211">
        <v>0</v>
      </c>
      <c r="J1170" s="211">
        <v>0</v>
      </c>
      <c r="K1170" s="211">
        <v>0</v>
      </c>
      <c r="L1170" s="211">
        <v>0</v>
      </c>
      <c r="M1170" s="211">
        <v>1</v>
      </c>
      <c r="N1170" s="211">
        <v>29</v>
      </c>
      <c r="O1170" s="211">
        <v>0</v>
      </c>
      <c r="P1170" s="211">
        <v>0</v>
      </c>
      <c r="Q1170" s="211">
        <v>0</v>
      </c>
      <c r="R1170" s="211">
        <v>0</v>
      </c>
      <c r="S1170" s="211">
        <v>0</v>
      </c>
      <c r="T1170" s="211">
        <v>0</v>
      </c>
      <c r="U1170" s="211">
        <v>0</v>
      </c>
      <c r="V1170" s="211">
        <v>1</v>
      </c>
      <c r="W1170" s="211">
        <v>29</v>
      </c>
      <c r="X1170" s="211">
        <v>0</v>
      </c>
      <c r="Y1170" s="211">
        <v>55285.15</v>
      </c>
    </row>
    <row r="1171" spans="2:25" s="189" customFormat="1" x14ac:dyDescent="0.35">
      <c r="B1171" s="211" t="s">
        <v>282</v>
      </c>
      <c r="C1171" s="319" t="s">
        <v>4315</v>
      </c>
      <c r="D1171" s="319" t="s">
        <v>4316</v>
      </c>
      <c r="E1171" s="211" t="s">
        <v>4317</v>
      </c>
      <c r="F1171" s="211" t="s">
        <v>704</v>
      </c>
      <c r="G1171" s="211">
        <v>0</v>
      </c>
      <c r="H1171" s="211">
        <v>0</v>
      </c>
      <c r="I1171" s="211">
        <v>0</v>
      </c>
      <c r="J1171" s="211">
        <v>0</v>
      </c>
      <c r="K1171" s="211">
        <v>0</v>
      </c>
      <c r="L1171" s="211">
        <v>0</v>
      </c>
      <c r="M1171" s="211">
        <v>1</v>
      </c>
      <c r="N1171" s="211">
        <v>16</v>
      </c>
      <c r="O1171" s="211">
        <v>0</v>
      </c>
      <c r="P1171" s="211">
        <v>0</v>
      </c>
      <c r="Q1171" s="211">
        <v>0</v>
      </c>
      <c r="R1171" s="211">
        <v>0</v>
      </c>
      <c r="S1171" s="211">
        <v>0</v>
      </c>
      <c r="T1171" s="211">
        <v>0</v>
      </c>
      <c r="U1171" s="211">
        <v>0</v>
      </c>
      <c r="V1171" s="211">
        <v>1</v>
      </c>
      <c r="W1171" s="211">
        <v>16</v>
      </c>
      <c r="X1171" s="211">
        <v>0</v>
      </c>
      <c r="Y1171" s="211">
        <v>49475.33</v>
      </c>
    </row>
    <row r="1172" spans="2:25" s="189" customFormat="1" x14ac:dyDescent="0.35">
      <c r="B1172" s="211" t="s">
        <v>282</v>
      </c>
      <c r="C1172" s="319" t="s">
        <v>4318</v>
      </c>
      <c r="D1172" s="319" t="s">
        <v>4319</v>
      </c>
      <c r="E1172" s="211" t="s">
        <v>4320</v>
      </c>
      <c r="F1172" s="211" t="s">
        <v>888</v>
      </c>
      <c r="G1172" s="211">
        <v>0</v>
      </c>
      <c r="H1172" s="211">
        <v>0</v>
      </c>
      <c r="I1172" s="211">
        <v>0</v>
      </c>
      <c r="J1172" s="211">
        <v>0</v>
      </c>
      <c r="K1172" s="211">
        <v>0</v>
      </c>
      <c r="L1172" s="211">
        <v>0</v>
      </c>
      <c r="M1172" s="211">
        <v>1</v>
      </c>
      <c r="N1172" s="211">
        <v>18</v>
      </c>
      <c r="O1172" s="211">
        <v>0</v>
      </c>
      <c r="P1172" s="211">
        <v>0</v>
      </c>
      <c r="Q1172" s="211">
        <v>0</v>
      </c>
      <c r="R1172" s="211">
        <v>0</v>
      </c>
      <c r="S1172" s="211">
        <v>0</v>
      </c>
      <c r="T1172" s="211">
        <v>0</v>
      </c>
      <c r="U1172" s="211">
        <v>0</v>
      </c>
      <c r="V1172" s="211">
        <v>1</v>
      </c>
      <c r="W1172" s="211">
        <v>18</v>
      </c>
      <c r="X1172" s="211">
        <v>0</v>
      </c>
      <c r="Y1172" s="211">
        <v>48386.89</v>
      </c>
    </row>
    <row r="1173" spans="2:25" s="189" customFormat="1" x14ac:dyDescent="0.35">
      <c r="B1173" s="211" t="s">
        <v>282</v>
      </c>
      <c r="C1173" s="319" t="s">
        <v>4321</v>
      </c>
      <c r="D1173" s="319" t="s">
        <v>4322</v>
      </c>
      <c r="E1173" s="211" t="s">
        <v>4323</v>
      </c>
      <c r="F1173" s="211" t="s">
        <v>709</v>
      </c>
      <c r="G1173" s="211">
        <v>0</v>
      </c>
      <c r="H1173" s="211">
        <v>0</v>
      </c>
      <c r="I1173" s="211">
        <v>0</v>
      </c>
      <c r="J1173" s="211">
        <v>0</v>
      </c>
      <c r="K1173" s="211">
        <v>0</v>
      </c>
      <c r="L1173" s="211">
        <v>0</v>
      </c>
      <c r="M1173" s="211">
        <v>1</v>
      </c>
      <c r="N1173" s="211">
        <v>21</v>
      </c>
      <c r="O1173" s="211">
        <v>0</v>
      </c>
      <c r="P1173" s="211">
        <v>0</v>
      </c>
      <c r="Q1173" s="211">
        <v>0</v>
      </c>
      <c r="R1173" s="211">
        <v>0</v>
      </c>
      <c r="S1173" s="211">
        <v>0</v>
      </c>
      <c r="T1173" s="211">
        <v>0</v>
      </c>
      <c r="U1173" s="211">
        <v>0</v>
      </c>
      <c r="V1173" s="211">
        <v>1</v>
      </c>
      <c r="W1173" s="211">
        <v>21</v>
      </c>
      <c r="X1173" s="211">
        <v>0</v>
      </c>
      <c r="Y1173" s="211">
        <v>62074.75</v>
      </c>
    </row>
    <row r="1174" spans="2:25" s="189" customFormat="1" x14ac:dyDescent="0.35">
      <c r="B1174" s="211" t="s">
        <v>282</v>
      </c>
      <c r="C1174" s="319" t="s">
        <v>4324</v>
      </c>
      <c r="D1174" s="319" t="s">
        <v>4325</v>
      </c>
      <c r="E1174" s="211" t="s">
        <v>4326</v>
      </c>
      <c r="F1174" s="211" t="s">
        <v>704</v>
      </c>
      <c r="G1174" s="211">
        <v>0</v>
      </c>
      <c r="H1174" s="211">
        <v>0</v>
      </c>
      <c r="I1174" s="211">
        <v>0</v>
      </c>
      <c r="J1174" s="211">
        <v>0</v>
      </c>
      <c r="K1174" s="211">
        <v>0</v>
      </c>
      <c r="L1174" s="211">
        <v>0</v>
      </c>
      <c r="M1174" s="211">
        <v>1</v>
      </c>
      <c r="N1174" s="211">
        <v>15</v>
      </c>
      <c r="O1174" s="211">
        <v>0</v>
      </c>
      <c r="P1174" s="211">
        <v>0</v>
      </c>
      <c r="Q1174" s="211">
        <v>0</v>
      </c>
      <c r="R1174" s="211">
        <v>0</v>
      </c>
      <c r="S1174" s="211">
        <v>0</v>
      </c>
      <c r="T1174" s="211">
        <v>0</v>
      </c>
      <c r="U1174" s="211">
        <v>0</v>
      </c>
      <c r="V1174" s="211">
        <v>1</v>
      </c>
      <c r="W1174" s="211">
        <v>15</v>
      </c>
      <c r="X1174" s="211">
        <v>0</v>
      </c>
      <c r="Y1174" s="211">
        <v>39523.29</v>
      </c>
    </row>
    <row r="1175" spans="2:25" s="189" customFormat="1" x14ac:dyDescent="0.35">
      <c r="B1175" s="211" t="s">
        <v>282</v>
      </c>
      <c r="C1175" s="319" t="s">
        <v>4327</v>
      </c>
      <c r="D1175" s="319" t="s">
        <v>4328</v>
      </c>
      <c r="E1175" s="211" t="s">
        <v>4329</v>
      </c>
      <c r="F1175" s="211" t="s">
        <v>889</v>
      </c>
      <c r="G1175" s="211">
        <v>0</v>
      </c>
      <c r="H1175" s="211">
        <v>0</v>
      </c>
      <c r="I1175" s="211">
        <v>0</v>
      </c>
      <c r="J1175" s="211">
        <v>0</v>
      </c>
      <c r="K1175" s="211">
        <v>0</v>
      </c>
      <c r="L1175" s="211">
        <v>0</v>
      </c>
      <c r="M1175" s="211">
        <v>1</v>
      </c>
      <c r="N1175" s="211">
        <v>26</v>
      </c>
      <c r="O1175" s="211">
        <v>0</v>
      </c>
      <c r="P1175" s="211">
        <v>0</v>
      </c>
      <c r="Q1175" s="211">
        <v>0</v>
      </c>
      <c r="R1175" s="211">
        <v>0</v>
      </c>
      <c r="S1175" s="211">
        <v>0</v>
      </c>
      <c r="T1175" s="211">
        <v>0</v>
      </c>
      <c r="U1175" s="211">
        <v>0</v>
      </c>
      <c r="V1175" s="211">
        <v>1</v>
      </c>
      <c r="W1175" s="211">
        <v>26</v>
      </c>
      <c r="X1175" s="211">
        <v>0</v>
      </c>
      <c r="Y1175" s="211">
        <v>63658.79</v>
      </c>
    </row>
    <row r="1176" spans="2:25" s="189" customFormat="1" x14ac:dyDescent="0.35">
      <c r="B1176" s="211" t="s">
        <v>282</v>
      </c>
      <c r="C1176" s="319" t="s">
        <v>4330</v>
      </c>
      <c r="D1176" s="319" t="s">
        <v>4331</v>
      </c>
      <c r="E1176" s="211" t="s">
        <v>4332</v>
      </c>
      <c r="F1176" s="211" t="s">
        <v>702</v>
      </c>
      <c r="G1176" s="211">
        <v>0</v>
      </c>
      <c r="H1176" s="211">
        <v>0</v>
      </c>
      <c r="I1176" s="211">
        <v>0</v>
      </c>
      <c r="J1176" s="211">
        <v>0</v>
      </c>
      <c r="K1176" s="211">
        <v>0</v>
      </c>
      <c r="L1176" s="211">
        <v>0</v>
      </c>
      <c r="M1176" s="211">
        <v>1</v>
      </c>
      <c r="N1176" s="211">
        <v>21</v>
      </c>
      <c r="O1176" s="211">
        <v>0</v>
      </c>
      <c r="P1176" s="211">
        <v>0</v>
      </c>
      <c r="Q1176" s="211">
        <v>0</v>
      </c>
      <c r="R1176" s="211">
        <v>0</v>
      </c>
      <c r="S1176" s="211">
        <v>0</v>
      </c>
      <c r="T1176" s="211">
        <v>0</v>
      </c>
      <c r="U1176" s="211">
        <v>0</v>
      </c>
      <c r="V1176" s="211">
        <v>1</v>
      </c>
      <c r="W1176" s="211">
        <v>21</v>
      </c>
      <c r="X1176" s="211">
        <v>0</v>
      </c>
      <c r="Y1176" s="211">
        <v>16492.580000000002</v>
      </c>
    </row>
    <row r="1177" spans="2:25" s="189" customFormat="1" x14ac:dyDescent="0.35">
      <c r="B1177" s="211" t="s">
        <v>282</v>
      </c>
      <c r="C1177" s="319" t="s">
        <v>4333</v>
      </c>
      <c r="D1177" s="319" t="s">
        <v>4334</v>
      </c>
      <c r="E1177" s="211" t="s">
        <v>4335</v>
      </c>
      <c r="F1177" s="211" t="s">
        <v>889</v>
      </c>
      <c r="G1177" s="211">
        <v>0</v>
      </c>
      <c r="H1177" s="211">
        <v>0</v>
      </c>
      <c r="I1177" s="211">
        <v>0</v>
      </c>
      <c r="J1177" s="211">
        <v>0</v>
      </c>
      <c r="K1177" s="211">
        <v>0</v>
      </c>
      <c r="L1177" s="211">
        <v>0</v>
      </c>
      <c r="M1177" s="211">
        <v>1</v>
      </c>
      <c r="N1177" s="211">
        <v>20</v>
      </c>
      <c r="O1177" s="211">
        <v>0</v>
      </c>
      <c r="P1177" s="211">
        <v>0</v>
      </c>
      <c r="Q1177" s="211">
        <v>0</v>
      </c>
      <c r="R1177" s="211">
        <v>0</v>
      </c>
      <c r="S1177" s="211">
        <v>0</v>
      </c>
      <c r="T1177" s="211">
        <v>0</v>
      </c>
      <c r="U1177" s="211">
        <v>0</v>
      </c>
      <c r="V1177" s="211">
        <v>1</v>
      </c>
      <c r="W1177" s="211">
        <v>20</v>
      </c>
      <c r="X1177" s="211">
        <v>0</v>
      </c>
      <c r="Y1177" s="211">
        <v>54256.79</v>
      </c>
    </row>
    <row r="1178" spans="2:25" s="189" customFormat="1" x14ac:dyDescent="0.35">
      <c r="B1178" s="211" t="s">
        <v>282</v>
      </c>
      <c r="C1178" s="319" t="s">
        <v>4336</v>
      </c>
      <c r="D1178" s="319" t="s">
        <v>4337</v>
      </c>
      <c r="E1178" s="211" t="s">
        <v>4338</v>
      </c>
      <c r="F1178" s="211" t="s">
        <v>707</v>
      </c>
      <c r="G1178" s="211">
        <v>0</v>
      </c>
      <c r="H1178" s="211">
        <v>0</v>
      </c>
      <c r="I1178" s="211">
        <v>0</v>
      </c>
      <c r="J1178" s="211">
        <v>0</v>
      </c>
      <c r="K1178" s="211">
        <v>0</v>
      </c>
      <c r="L1178" s="211">
        <v>0</v>
      </c>
      <c r="M1178" s="211">
        <v>1</v>
      </c>
      <c r="N1178" s="211">
        <v>20</v>
      </c>
      <c r="O1178" s="211">
        <v>0</v>
      </c>
      <c r="P1178" s="211">
        <v>0</v>
      </c>
      <c r="Q1178" s="211">
        <v>0</v>
      </c>
      <c r="R1178" s="211">
        <v>0</v>
      </c>
      <c r="S1178" s="211">
        <v>0</v>
      </c>
      <c r="T1178" s="211">
        <v>0</v>
      </c>
      <c r="U1178" s="211">
        <v>0</v>
      </c>
      <c r="V1178" s="211">
        <v>1</v>
      </c>
      <c r="W1178" s="211">
        <v>20</v>
      </c>
      <c r="X1178" s="211">
        <v>0</v>
      </c>
      <c r="Y1178" s="211">
        <v>49255.33</v>
      </c>
    </row>
    <row r="1179" spans="2:25" s="189" customFormat="1" x14ac:dyDescent="0.35">
      <c r="B1179" s="211" t="s">
        <v>282</v>
      </c>
      <c r="C1179" s="319" t="s">
        <v>4339</v>
      </c>
      <c r="D1179" s="319" t="s">
        <v>4340</v>
      </c>
      <c r="E1179" s="211" t="s">
        <v>4341</v>
      </c>
      <c r="F1179" s="211" t="s">
        <v>708</v>
      </c>
      <c r="G1179" s="211">
        <v>0</v>
      </c>
      <c r="H1179" s="211">
        <v>0</v>
      </c>
      <c r="I1179" s="211">
        <v>0</v>
      </c>
      <c r="J1179" s="211">
        <v>0</v>
      </c>
      <c r="K1179" s="211">
        <v>0</v>
      </c>
      <c r="L1179" s="211">
        <v>0</v>
      </c>
      <c r="M1179" s="211">
        <v>1</v>
      </c>
      <c r="N1179" s="211">
        <v>40</v>
      </c>
      <c r="O1179" s="211">
        <v>0</v>
      </c>
      <c r="P1179" s="211">
        <v>0</v>
      </c>
      <c r="Q1179" s="211">
        <v>0</v>
      </c>
      <c r="R1179" s="211">
        <v>0</v>
      </c>
      <c r="S1179" s="211">
        <v>0</v>
      </c>
      <c r="T1179" s="211">
        <v>0</v>
      </c>
      <c r="U1179" s="211">
        <v>0</v>
      </c>
      <c r="V1179" s="211">
        <v>1</v>
      </c>
      <c r="W1179" s="211">
        <v>40</v>
      </c>
      <c r="X1179" s="211">
        <v>0</v>
      </c>
      <c r="Y1179" s="211">
        <v>87019.48</v>
      </c>
    </row>
    <row r="1180" spans="2:25" s="189" customFormat="1" x14ac:dyDescent="0.35">
      <c r="B1180" s="211" t="s">
        <v>282</v>
      </c>
      <c r="C1180" s="319" t="s">
        <v>4342</v>
      </c>
      <c r="D1180" s="319" t="s">
        <v>4343</v>
      </c>
      <c r="E1180" s="211" t="s">
        <v>4344</v>
      </c>
      <c r="F1180" s="211" t="s">
        <v>708</v>
      </c>
      <c r="G1180" s="211">
        <v>0</v>
      </c>
      <c r="H1180" s="211">
        <v>0</v>
      </c>
      <c r="I1180" s="211">
        <v>0</v>
      </c>
      <c r="J1180" s="211">
        <v>0</v>
      </c>
      <c r="K1180" s="211">
        <v>0</v>
      </c>
      <c r="L1180" s="211">
        <v>0</v>
      </c>
      <c r="M1180" s="211">
        <v>1</v>
      </c>
      <c r="N1180" s="211">
        <v>35</v>
      </c>
      <c r="O1180" s="211">
        <v>0</v>
      </c>
      <c r="P1180" s="211">
        <v>0</v>
      </c>
      <c r="Q1180" s="211">
        <v>0</v>
      </c>
      <c r="R1180" s="211">
        <v>0</v>
      </c>
      <c r="S1180" s="211">
        <v>0</v>
      </c>
      <c r="T1180" s="211">
        <v>0</v>
      </c>
      <c r="U1180" s="211">
        <v>0</v>
      </c>
      <c r="V1180" s="211">
        <v>1</v>
      </c>
      <c r="W1180" s="211">
        <v>35</v>
      </c>
      <c r="X1180" s="211">
        <v>0</v>
      </c>
      <c r="Y1180" s="211">
        <v>28140.1</v>
      </c>
    </row>
    <row r="1181" spans="2:25" s="189" customFormat="1" x14ac:dyDescent="0.35">
      <c r="B1181" s="211" t="s">
        <v>282</v>
      </c>
      <c r="C1181" s="319" t="s">
        <v>4345</v>
      </c>
      <c r="D1181" s="319" t="s">
        <v>4346</v>
      </c>
      <c r="E1181" s="211" t="s">
        <v>4347</v>
      </c>
      <c r="F1181" s="211" t="s">
        <v>708</v>
      </c>
      <c r="G1181" s="211">
        <v>0</v>
      </c>
      <c r="H1181" s="211">
        <v>0</v>
      </c>
      <c r="I1181" s="211">
        <v>0</v>
      </c>
      <c r="J1181" s="211">
        <v>0</v>
      </c>
      <c r="K1181" s="211">
        <v>0</v>
      </c>
      <c r="L1181" s="211">
        <v>0</v>
      </c>
      <c r="M1181" s="211">
        <v>1</v>
      </c>
      <c r="N1181" s="211">
        <v>40</v>
      </c>
      <c r="O1181" s="211">
        <v>0</v>
      </c>
      <c r="P1181" s="211">
        <v>0</v>
      </c>
      <c r="Q1181" s="211">
        <v>0</v>
      </c>
      <c r="R1181" s="211">
        <v>0</v>
      </c>
      <c r="S1181" s="211">
        <v>0</v>
      </c>
      <c r="T1181" s="211">
        <v>0</v>
      </c>
      <c r="U1181" s="211">
        <v>0</v>
      </c>
      <c r="V1181" s="211">
        <v>1</v>
      </c>
      <c r="W1181" s="211">
        <v>40</v>
      </c>
      <c r="X1181" s="211">
        <v>0</v>
      </c>
      <c r="Y1181" s="211">
        <v>82607.33</v>
      </c>
    </row>
    <row r="1182" spans="2:25" s="189" customFormat="1" x14ac:dyDescent="0.35">
      <c r="B1182" s="211" t="s">
        <v>282</v>
      </c>
      <c r="C1182" s="319" t="s">
        <v>4348</v>
      </c>
      <c r="D1182" s="319" t="s">
        <v>4349</v>
      </c>
      <c r="E1182" s="211" t="s">
        <v>4350</v>
      </c>
      <c r="F1182" s="211" t="s">
        <v>710</v>
      </c>
      <c r="G1182" s="211">
        <v>0</v>
      </c>
      <c r="H1182" s="211">
        <v>0</v>
      </c>
      <c r="I1182" s="211">
        <v>0</v>
      </c>
      <c r="J1182" s="211">
        <v>0</v>
      </c>
      <c r="K1182" s="211">
        <v>0</v>
      </c>
      <c r="L1182" s="211">
        <v>0</v>
      </c>
      <c r="M1182" s="211">
        <v>1</v>
      </c>
      <c r="N1182" s="211">
        <v>32</v>
      </c>
      <c r="O1182" s="211">
        <v>0</v>
      </c>
      <c r="P1182" s="211">
        <v>0</v>
      </c>
      <c r="Q1182" s="211">
        <v>0</v>
      </c>
      <c r="R1182" s="211">
        <v>0</v>
      </c>
      <c r="S1182" s="211">
        <v>0</v>
      </c>
      <c r="T1182" s="211">
        <v>0</v>
      </c>
      <c r="U1182" s="211">
        <v>0</v>
      </c>
      <c r="V1182" s="211">
        <v>1</v>
      </c>
      <c r="W1182" s="211">
        <v>32</v>
      </c>
      <c r="X1182" s="211">
        <v>0</v>
      </c>
      <c r="Y1182" s="211">
        <v>55592.959999999999</v>
      </c>
    </row>
    <row r="1183" spans="2:25" s="189" customFormat="1" x14ac:dyDescent="0.35">
      <c r="B1183" s="211" t="s">
        <v>282</v>
      </c>
      <c r="C1183" s="319" t="s">
        <v>4351</v>
      </c>
      <c r="D1183" s="319" t="s">
        <v>4352</v>
      </c>
      <c r="E1183" s="211" t="s">
        <v>4353</v>
      </c>
      <c r="F1183" s="211" t="s">
        <v>699</v>
      </c>
      <c r="G1183" s="211">
        <v>0</v>
      </c>
      <c r="H1183" s="211">
        <v>0</v>
      </c>
      <c r="I1183" s="211">
        <v>0</v>
      </c>
      <c r="J1183" s="211">
        <v>0</v>
      </c>
      <c r="K1183" s="211">
        <v>0</v>
      </c>
      <c r="L1183" s="211">
        <v>0</v>
      </c>
      <c r="M1183" s="211">
        <v>1</v>
      </c>
      <c r="N1183" s="211">
        <v>18</v>
      </c>
      <c r="O1183" s="211">
        <v>0</v>
      </c>
      <c r="P1183" s="211">
        <v>0</v>
      </c>
      <c r="Q1183" s="211">
        <v>0</v>
      </c>
      <c r="R1183" s="211">
        <v>0</v>
      </c>
      <c r="S1183" s="211">
        <v>0</v>
      </c>
      <c r="T1183" s="211">
        <v>0</v>
      </c>
      <c r="U1183" s="211">
        <v>0</v>
      </c>
      <c r="V1183" s="211">
        <v>1</v>
      </c>
      <c r="W1183" s="211">
        <v>18</v>
      </c>
      <c r="X1183" s="211">
        <v>0</v>
      </c>
      <c r="Y1183" s="211">
        <v>17632.259999999998</v>
      </c>
    </row>
    <row r="1184" spans="2:25" s="189" customFormat="1" x14ac:dyDescent="0.35">
      <c r="B1184" s="211" t="s">
        <v>282</v>
      </c>
      <c r="C1184" s="319" t="s">
        <v>4354</v>
      </c>
      <c r="D1184" s="319" t="s">
        <v>4355</v>
      </c>
      <c r="E1184" s="211" t="s">
        <v>4356</v>
      </c>
      <c r="F1184" s="211" t="s">
        <v>699</v>
      </c>
      <c r="G1184" s="211">
        <v>0</v>
      </c>
      <c r="H1184" s="211">
        <v>0</v>
      </c>
      <c r="I1184" s="211">
        <v>0</v>
      </c>
      <c r="J1184" s="211">
        <v>0</v>
      </c>
      <c r="K1184" s="211">
        <v>0</v>
      </c>
      <c r="L1184" s="211">
        <v>0</v>
      </c>
      <c r="M1184" s="211">
        <v>1</v>
      </c>
      <c r="N1184" s="211">
        <v>20</v>
      </c>
      <c r="O1184" s="211">
        <v>0</v>
      </c>
      <c r="P1184" s="211">
        <v>0</v>
      </c>
      <c r="Q1184" s="211">
        <v>0</v>
      </c>
      <c r="R1184" s="211">
        <v>0</v>
      </c>
      <c r="S1184" s="211">
        <v>0</v>
      </c>
      <c r="T1184" s="211">
        <v>0</v>
      </c>
      <c r="U1184" s="211">
        <v>0</v>
      </c>
      <c r="V1184" s="211">
        <v>1</v>
      </c>
      <c r="W1184" s="211">
        <v>20</v>
      </c>
      <c r="X1184" s="211">
        <v>0</v>
      </c>
      <c r="Y1184" s="211">
        <v>19541.400000000001</v>
      </c>
    </row>
    <row r="1185" spans="2:25" s="189" customFormat="1" x14ac:dyDescent="0.35">
      <c r="B1185" s="211" t="s">
        <v>282</v>
      </c>
      <c r="C1185" s="319" t="s">
        <v>4357</v>
      </c>
      <c r="D1185" s="319" t="s">
        <v>4358</v>
      </c>
      <c r="E1185" s="211" t="s">
        <v>4359</v>
      </c>
      <c r="F1185" s="211" t="s">
        <v>708</v>
      </c>
      <c r="G1185" s="211">
        <v>0</v>
      </c>
      <c r="H1185" s="211">
        <v>0</v>
      </c>
      <c r="I1185" s="211">
        <v>0</v>
      </c>
      <c r="J1185" s="211">
        <v>0</v>
      </c>
      <c r="K1185" s="211">
        <v>0</v>
      </c>
      <c r="L1185" s="211">
        <v>0</v>
      </c>
      <c r="M1185" s="211">
        <v>1</v>
      </c>
      <c r="N1185" s="211">
        <v>32</v>
      </c>
      <c r="O1185" s="211">
        <v>0</v>
      </c>
      <c r="P1185" s="211">
        <v>0</v>
      </c>
      <c r="Q1185" s="211">
        <v>0</v>
      </c>
      <c r="R1185" s="211">
        <v>0</v>
      </c>
      <c r="S1185" s="211">
        <v>0</v>
      </c>
      <c r="T1185" s="211">
        <v>0</v>
      </c>
      <c r="U1185" s="211">
        <v>0</v>
      </c>
      <c r="V1185" s="211">
        <v>1</v>
      </c>
      <c r="W1185" s="211">
        <v>32</v>
      </c>
      <c r="X1185" s="211">
        <v>0</v>
      </c>
      <c r="Y1185" s="211">
        <v>25784.560000000001</v>
      </c>
    </row>
    <row r="1186" spans="2:25" s="189" customFormat="1" x14ac:dyDescent="0.35">
      <c r="B1186" s="211" t="s">
        <v>282</v>
      </c>
      <c r="C1186" s="319" t="s">
        <v>4360</v>
      </c>
      <c r="D1186" s="319" t="s">
        <v>4361</v>
      </c>
      <c r="E1186" s="211" t="s">
        <v>4362</v>
      </c>
      <c r="F1186" s="211" t="s">
        <v>704</v>
      </c>
      <c r="G1186" s="211">
        <v>0</v>
      </c>
      <c r="H1186" s="211">
        <v>0</v>
      </c>
      <c r="I1186" s="211">
        <v>0</v>
      </c>
      <c r="J1186" s="211">
        <v>0</v>
      </c>
      <c r="K1186" s="211">
        <v>0</v>
      </c>
      <c r="L1186" s="211">
        <v>0</v>
      </c>
      <c r="M1186" s="211">
        <v>1</v>
      </c>
      <c r="N1186" s="211">
        <v>20</v>
      </c>
      <c r="O1186" s="211">
        <v>0</v>
      </c>
      <c r="P1186" s="211">
        <v>0</v>
      </c>
      <c r="Q1186" s="211">
        <v>0</v>
      </c>
      <c r="R1186" s="211">
        <v>0</v>
      </c>
      <c r="S1186" s="211">
        <v>0</v>
      </c>
      <c r="T1186" s="211">
        <v>0</v>
      </c>
      <c r="U1186" s="211">
        <v>0</v>
      </c>
      <c r="V1186" s="211">
        <v>1</v>
      </c>
      <c r="W1186" s="211">
        <v>20</v>
      </c>
      <c r="X1186" s="211">
        <v>0</v>
      </c>
      <c r="Y1186" s="211">
        <v>18993.599999999999</v>
      </c>
    </row>
    <row r="1187" spans="2:25" s="189" customFormat="1" x14ac:dyDescent="0.35">
      <c r="B1187" s="211" t="s">
        <v>282</v>
      </c>
      <c r="C1187" s="319" t="s">
        <v>4363</v>
      </c>
      <c r="D1187" s="319" t="s">
        <v>4364</v>
      </c>
      <c r="E1187" s="211" t="s">
        <v>4365</v>
      </c>
      <c r="F1187" s="211" t="s">
        <v>709</v>
      </c>
      <c r="G1187" s="211">
        <v>0</v>
      </c>
      <c r="H1187" s="211">
        <v>0</v>
      </c>
      <c r="I1187" s="211">
        <v>0</v>
      </c>
      <c r="J1187" s="211">
        <v>0</v>
      </c>
      <c r="K1187" s="211">
        <v>0</v>
      </c>
      <c r="L1187" s="211">
        <v>0</v>
      </c>
      <c r="M1187" s="211">
        <v>1</v>
      </c>
      <c r="N1187" s="211">
        <v>18</v>
      </c>
      <c r="O1187" s="211">
        <v>0</v>
      </c>
      <c r="P1187" s="211">
        <v>0</v>
      </c>
      <c r="Q1187" s="211">
        <v>0</v>
      </c>
      <c r="R1187" s="211">
        <v>0</v>
      </c>
      <c r="S1187" s="211">
        <v>0</v>
      </c>
      <c r="T1187" s="211">
        <v>0</v>
      </c>
      <c r="U1187" s="211">
        <v>0</v>
      </c>
      <c r="V1187" s="211">
        <v>1</v>
      </c>
      <c r="W1187" s="211">
        <v>18</v>
      </c>
      <c r="X1187" s="211">
        <v>0</v>
      </c>
      <c r="Y1187" s="211">
        <v>19212.39</v>
      </c>
    </row>
    <row r="1188" spans="2:25" s="189" customFormat="1" x14ac:dyDescent="0.35">
      <c r="B1188" s="211" t="s">
        <v>282</v>
      </c>
      <c r="C1188" s="319" t="s">
        <v>4366</v>
      </c>
      <c r="D1188" s="319" t="s">
        <v>4367</v>
      </c>
      <c r="E1188" s="211" t="s">
        <v>4368</v>
      </c>
      <c r="F1188" s="211" t="s">
        <v>708</v>
      </c>
      <c r="G1188" s="211">
        <v>0</v>
      </c>
      <c r="H1188" s="211">
        <v>0</v>
      </c>
      <c r="I1188" s="211">
        <v>0</v>
      </c>
      <c r="J1188" s="211">
        <v>0</v>
      </c>
      <c r="K1188" s="211">
        <v>0</v>
      </c>
      <c r="L1188" s="211">
        <v>0</v>
      </c>
      <c r="M1188" s="211">
        <v>1</v>
      </c>
      <c r="N1188" s="211">
        <v>23</v>
      </c>
      <c r="O1188" s="211">
        <v>0</v>
      </c>
      <c r="P1188" s="211">
        <v>0</v>
      </c>
      <c r="Q1188" s="211">
        <v>0</v>
      </c>
      <c r="R1188" s="211">
        <v>0</v>
      </c>
      <c r="S1188" s="211">
        <v>0</v>
      </c>
      <c r="T1188" s="211">
        <v>0</v>
      </c>
      <c r="U1188" s="211">
        <v>0</v>
      </c>
      <c r="V1188" s="211">
        <v>1</v>
      </c>
      <c r="W1188" s="211">
        <v>23</v>
      </c>
      <c r="X1188" s="211">
        <v>0</v>
      </c>
      <c r="Y1188" s="211">
        <v>48815.55</v>
      </c>
    </row>
    <row r="1189" spans="2:25" s="189" customFormat="1" x14ac:dyDescent="0.35">
      <c r="B1189" s="211" t="s">
        <v>282</v>
      </c>
      <c r="C1189" s="319" t="s">
        <v>4369</v>
      </c>
      <c r="D1189" s="319" t="s">
        <v>4370</v>
      </c>
      <c r="E1189" s="211" t="s">
        <v>4371</v>
      </c>
      <c r="F1189" s="211" t="s">
        <v>701</v>
      </c>
      <c r="G1189" s="211">
        <v>0</v>
      </c>
      <c r="H1189" s="211">
        <v>0</v>
      </c>
      <c r="I1189" s="211">
        <v>0</v>
      </c>
      <c r="J1189" s="211">
        <v>0</v>
      </c>
      <c r="K1189" s="211">
        <v>0</v>
      </c>
      <c r="L1189" s="211">
        <v>0</v>
      </c>
      <c r="M1189" s="211">
        <v>1</v>
      </c>
      <c r="N1189" s="211">
        <v>31</v>
      </c>
      <c r="O1189" s="211">
        <v>0</v>
      </c>
      <c r="P1189" s="211">
        <v>0</v>
      </c>
      <c r="Q1189" s="211">
        <v>0</v>
      </c>
      <c r="R1189" s="211">
        <v>0</v>
      </c>
      <c r="S1189" s="211">
        <v>0</v>
      </c>
      <c r="T1189" s="211">
        <v>0</v>
      </c>
      <c r="U1189" s="211">
        <v>0</v>
      </c>
      <c r="V1189" s="211">
        <v>1</v>
      </c>
      <c r="W1189" s="211">
        <v>31</v>
      </c>
      <c r="X1189" s="211">
        <v>0</v>
      </c>
      <c r="Y1189" s="211">
        <v>33717.51</v>
      </c>
    </row>
    <row r="1190" spans="2:25" s="189" customFormat="1" x14ac:dyDescent="0.35">
      <c r="B1190" s="211" t="s">
        <v>282</v>
      </c>
      <c r="C1190" s="319" t="s">
        <v>4372</v>
      </c>
      <c r="D1190" s="319" t="s">
        <v>4373</v>
      </c>
      <c r="E1190" s="211" t="s">
        <v>4374</v>
      </c>
      <c r="F1190" s="211" t="s">
        <v>702</v>
      </c>
      <c r="G1190" s="211">
        <v>0</v>
      </c>
      <c r="H1190" s="211">
        <v>0</v>
      </c>
      <c r="I1190" s="211">
        <v>0</v>
      </c>
      <c r="J1190" s="211">
        <v>0</v>
      </c>
      <c r="K1190" s="211">
        <v>0</v>
      </c>
      <c r="L1190" s="211">
        <v>0</v>
      </c>
      <c r="M1190" s="211">
        <v>1</v>
      </c>
      <c r="N1190" s="211">
        <v>39</v>
      </c>
      <c r="O1190" s="211">
        <v>0</v>
      </c>
      <c r="P1190" s="211">
        <v>0</v>
      </c>
      <c r="Q1190" s="211">
        <v>0</v>
      </c>
      <c r="R1190" s="211">
        <v>0</v>
      </c>
      <c r="S1190" s="211">
        <v>0</v>
      </c>
      <c r="T1190" s="211">
        <v>0</v>
      </c>
      <c r="U1190" s="211">
        <v>0</v>
      </c>
      <c r="V1190" s="211">
        <v>1</v>
      </c>
      <c r="W1190" s="211">
        <v>39</v>
      </c>
      <c r="X1190" s="211">
        <v>0</v>
      </c>
      <c r="Y1190" s="211">
        <v>33054.11</v>
      </c>
    </row>
    <row r="1191" spans="2:25" s="189" customFormat="1" x14ac:dyDescent="0.35">
      <c r="B1191" s="211" t="s">
        <v>282</v>
      </c>
      <c r="C1191" s="319" t="s">
        <v>4375</v>
      </c>
      <c r="D1191" s="319" t="s">
        <v>4376</v>
      </c>
      <c r="E1191" s="211" t="s">
        <v>4377</v>
      </c>
      <c r="F1191" s="211" t="s">
        <v>706</v>
      </c>
      <c r="G1191" s="211">
        <v>0</v>
      </c>
      <c r="H1191" s="211">
        <v>0</v>
      </c>
      <c r="I1191" s="211">
        <v>0</v>
      </c>
      <c r="J1191" s="211">
        <v>0</v>
      </c>
      <c r="K1191" s="211">
        <v>0</v>
      </c>
      <c r="L1191" s="211">
        <v>0</v>
      </c>
      <c r="M1191" s="211">
        <v>1</v>
      </c>
      <c r="N1191" s="211">
        <v>21</v>
      </c>
      <c r="O1191" s="211">
        <v>0</v>
      </c>
      <c r="P1191" s="211">
        <v>0</v>
      </c>
      <c r="Q1191" s="211">
        <v>0</v>
      </c>
      <c r="R1191" s="211">
        <v>0</v>
      </c>
      <c r="S1191" s="211">
        <v>0</v>
      </c>
      <c r="T1191" s="211">
        <v>0</v>
      </c>
      <c r="U1191" s="211">
        <v>0</v>
      </c>
      <c r="V1191" s="211">
        <v>1</v>
      </c>
      <c r="W1191" s="211">
        <v>21</v>
      </c>
      <c r="X1191" s="211">
        <v>0</v>
      </c>
      <c r="Y1191" s="211">
        <v>17075.82</v>
      </c>
    </row>
    <row r="1192" spans="2:25" s="189" customFormat="1" x14ac:dyDescent="0.35">
      <c r="B1192" s="211" t="s">
        <v>282</v>
      </c>
      <c r="C1192" s="319" t="s">
        <v>4378</v>
      </c>
      <c r="D1192" s="319" t="s">
        <v>4379</v>
      </c>
      <c r="E1192" s="211" t="s">
        <v>4380</v>
      </c>
      <c r="F1192" s="211" t="s">
        <v>706</v>
      </c>
      <c r="G1192" s="211">
        <v>0</v>
      </c>
      <c r="H1192" s="211">
        <v>0</v>
      </c>
      <c r="I1192" s="211">
        <v>0</v>
      </c>
      <c r="J1192" s="211">
        <v>0</v>
      </c>
      <c r="K1192" s="211">
        <v>0</v>
      </c>
      <c r="L1192" s="211">
        <v>0</v>
      </c>
      <c r="M1192" s="211">
        <v>1</v>
      </c>
      <c r="N1192" s="211">
        <v>22</v>
      </c>
      <c r="O1192" s="211">
        <v>0</v>
      </c>
      <c r="P1192" s="211">
        <v>0</v>
      </c>
      <c r="Q1192" s="211">
        <v>0</v>
      </c>
      <c r="R1192" s="211">
        <v>0</v>
      </c>
      <c r="S1192" s="211">
        <v>0</v>
      </c>
      <c r="T1192" s="211">
        <v>0</v>
      </c>
      <c r="U1192" s="211">
        <v>0</v>
      </c>
      <c r="V1192" s="211">
        <v>1</v>
      </c>
      <c r="W1192" s="211">
        <v>22</v>
      </c>
      <c r="X1192" s="211">
        <v>0</v>
      </c>
      <c r="Y1192" s="211">
        <v>17867.509999999998</v>
      </c>
    </row>
    <row r="1193" spans="2:25" s="189" customFormat="1" x14ac:dyDescent="0.35">
      <c r="B1193" s="211" t="s">
        <v>282</v>
      </c>
      <c r="C1193" s="319" t="s">
        <v>4381</v>
      </c>
      <c r="D1193" s="319" t="s">
        <v>4382</v>
      </c>
      <c r="E1193" s="211" t="s">
        <v>4383</v>
      </c>
      <c r="F1193" s="211" t="s">
        <v>698</v>
      </c>
      <c r="G1193" s="211">
        <v>0</v>
      </c>
      <c r="H1193" s="211">
        <v>0</v>
      </c>
      <c r="I1193" s="211">
        <v>0</v>
      </c>
      <c r="J1193" s="211">
        <v>0</v>
      </c>
      <c r="K1193" s="211">
        <v>0</v>
      </c>
      <c r="L1193" s="211">
        <v>0</v>
      </c>
      <c r="M1193" s="211">
        <v>1</v>
      </c>
      <c r="N1193" s="211">
        <v>21</v>
      </c>
      <c r="O1193" s="211">
        <v>0</v>
      </c>
      <c r="P1193" s="211">
        <v>0</v>
      </c>
      <c r="Q1193" s="211">
        <v>0</v>
      </c>
      <c r="R1193" s="211">
        <v>0</v>
      </c>
      <c r="S1193" s="211">
        <v>0</v>
      </c>
      <c r="T1193" s="211">
        <v>0</v>
      </c>
      <c r="U1193" s="211">
        <v>0</v>
      </c>
      <c r="V1193" s="211">
        <v>1</v>
      </c>
      <c r="W1193" s="211">
        <v>21</v>
      </c>
      <c r="X1193" s="211">
        <v>0</v>
      </c>
      <c r="Y1193" s="211">
        <v>19920.75</v>
      </c>
    </row>
    <row r="1194" spans="2:25" s="189" customFormat="1" x14ac:dyDescent="0.35">
      <c r="B1194" s="211" t="s">
        <v>282</v>
      </c>
      <c r="C1194" s="319" t="s">
        <v>4384</v>
      </c>
      <c r="D1194" s="319" t="s">
        <v>4385</v>
      </c>
      <c r="E1194" s="211" t="s">
        <v>4386</v>
      </c>
      <c r="F1194" s="211" t="s">
        <v>698</v>
      </c>
      <c r="G1194" s="211">
        <v>0</v>
      </c>
      <c r="H1194" s="211">
        <v>0</v>
      </c>
      <c r="I1194" s="211">
        <v>0</v>
      </c>
      <c r="J1194" s="211">
        <v>0</v>
      </c>
      <c r="K1194" s="211">
        <v>0</v>
      </c>
      <c r="L1194" s="211">
        <v>0</v>
      </c>
      <c r="M1194" s="211">
        <v>1</v>
      </c>
      <c r="N1194" s="211">
        <v>25</v>
      </c>
      <c r="O1194" s="211">
        <v>0</v>
      </c>
      <c r="P1194" s="211">
        <v>0</v>
      </c>
      <c r="Q1194" s="211">
        <v>0</v>
      </c>
      <c r="R1194" s="211">
        <v>0</v>
      </c>
      <c r="S1194" s="211">
        <v>0</v>
      </c>
      <c r="T1194" s="211">
        <v>0</v>
      </c>
      <c r="U1194" s="211">
        <v>0</v>
      </c>
      <c r="V1194" s="211">
        <v>1</v>
      </c>
      <c r="W1194" s="211">
        <v>25</v>
      </c>
      <c r="X1194" s="211">
        <v>0</v>
      </c>
      <c r="Y1194" s="211">
        <v>21518.080000000002</v>
      </c>
    </row>
    <row r="1195" spans="2:25" s="189" customFormat="1" x14ac:dyDescent="0.35">
      <c r="B1195" s="211" t="s">
        <v>282</v>
      </c>
      <c r="C1195" s="319" t="s">
        <v>4387</v>
      </c>
      <c r="D1195" s="319" t="s">
        <v>4388</v>
      </c>
      <c r="E1195" s="211" t="s">
        <v>4389</v>
      </c>
      <c r="F1195" s="211" t="s">
        <v>888</v>
      </c>
      <c r="G1195" s="211">
        <v>0</v>
      </c>
      <c r="H1195" s="211">
        <v>0</v>
      </c>
      <c r="I1195" s="211">
        <v>0</v>
      </c>
      <c r="J1195" s="211">
        <v>0</v>
      </c>
      <c r="K1195" s="211">
        <v>0</v>
      </c>
      <c r="L1195" s="211">
        <v>0</v>
      </c>
      <c r="M1195" s="211">
        <v>1</v>
      </c>
      <c r="N1195" s="211">
        <v>18</v>
      </c>
      <c r="O1195" s="211">
        <v>0</v>
      </c>
      <c r="P1195" s="211">
        <v>0</v>
      </c>
      <c r="Q1195" s="211">
        <v>0</v>
      </c>
      <c r="R1195" s="211">
        <v>0</v>
      </c>
      <c r="S1195" s="211">
        <v>0</v>
      </c>
      <c r="T1195" s="211">
        <v>0</v>
      </c>
      <c r="U1195" s="211">
        <v>0</v>
      </c>
      <c r="V1195" s="211">
        <v>1</v>
      </c>
      <c r="W1195" s="211">
        <v>18</v>
      </c>
      <c r="X1195" s="211">
        <v>0</v>
      </c>
      <c r="Y1195" s="211">
        <v>19212.419999999998</v>
      </c>
    </row>
    <row r="1196" spans="2:25" s="189" customFormat="1" x14ac:dyDescent="0.35">
      <c r="B1196" s="211" t="s">
        <v>282</v>
      </c>
      <c r="C1196" s="319" t="s">
        <v>4390</v>
      </c>
      <c r="D1196" s="319" t="s">
        <v>4391</v>
      </c>
      <c r="E1196" s="211" t="s">
        <v>4392</v>
      </c>
      <c r="F1196" s="211" t="s">
        <v>706</v>
      </c>
      <c r="G1196" s="211">
        <v>0</v>
      </c>
      <c r="H1196" s="211">
        <v>0</v>
      </c>
      <c r="I1196" s="211">
        <v>0</v>
      </c>
      <c r="J1196" s="211">
        <v>0</v>
      </c>
      <c r="K1196" s="211">
        <v>0</v>
      </c>
      <c r="L1196" s="211">
        <v>0</v>
      </c>
      <c r="M1196" s="211">
        <v>1</v>
      </c>
      <c r="N1196" s="211">
        <v>19</v>
      </c>
      <c r="O1196" s="211">
        <v>0</v>
      </c>
      <c r="P1196" s="211">
        <v>0</v>
      </c>
      <c r="Q1196" s="211">
        <v>0</v>
      </c>
      <c r="R1196" s="211">
        <v>0</v>
      </c>
      <c r="S1196" s="211">
        <v>0</v>
      </c>
      <c r="T1196" s="211">
        <v>0</v>
      </c>
      <c r="U1196" s="211">
        <v>0</v>
      </c>
      <c r="V1196" s="211">
        <v>1</v>
      </c>
      <c r="W1196" s="211">
        <v>19</v>
      </c>
      <c r="X1196" s="211">
        <v>0</v>
      </c>
      <c r="Y1196" s="211">
        <v>18066.39</v>
      </c>
    </row>
    <row r="1197" spans="2:25" s="189" customFormat="1" x14ac:dyDescent="0.35">
      <c r="B1197" s="211" t="s">
        <v>282</v>
      </c>
      <c r="C1197" s="319" t="s">
        <v>4393</v>
      </c>
      <c r="D1197" s="319" t="s">
        <v>4394</v>
      </c>
      <c r="E1197" s="211" t="s">
        <v>4395</v>
      </c>
      <c r="F1197" s="211" t="s">
        <v>709</v>
      </c>
      <c r="G1197" s="211">
        <v>0</v>
      </c>
      <c r="H1197" s="211">
        <v>0</v>
      </c>
      <c r="I1197" s="211">
        <v>0</v>
      </c>
      <c r="J1197" s="211">
        <v>0</v>
      </c>
      <c r="K1197" s="211">
        <v>0</v>
      </c>
      <c r="L1197" s="211">
        <v>0</v>
      </c>
      <c r="M1197" s="211">
        <v>1</v>
      </c>
      <c r="N1197" s="211">
        <v>20</v>
      </c>
      <c r="O1197" s="211">
        <v>0</v>
      </c>
      <c r="P1197" s="211">
        <v>0</v>
      </c>
      <c r="Q1197" s="211">
        <v>0</v>
      </c>
      <c r="R1197" s="211">
        <v>0</v>
      </c>
      <c r="S1197" s="211">
        <v>0</v>
      </c>
      <c r="T1197" s="211">
        <v>0</v>
      </c>
      <c r="U1197" s="211">
        <v>0</v>
      </c>
      <c r="V1197" s="211">
        <v>1</v>
      </c>
      <c r="W1197" s="211">
        <v>20</v>
      </c>
      <c r="X1197" s="211">
        <v>0</v>
      </c>
      <c r="Y1197" s="211">
        <v>18993.599999999999</v>
      </c>
    </row>
    <row r="1198" spans="2:25" s="189" customFormat="1" x14ac:dyDescent="0.35">
      <c r="B1198" s="211" t="s">
        <v>282</v>
      </c>
      <c r="C1198" s="319" t="s">
        <v>4396</v>
      </c>
      <c r="D1198" s="319" t="s">
        <v>4397</v>
      </c>
      <c r="E1198" s="211" t="s">
        <v>4398</v>
      </c>
      <c r="F1198" s="211" t="s">
        <v>699</v>
      </c>
      <c r="G1198" s="211">
        <v>0</v>
      </c>
      <c r="H1198" s="211">
        <v>0</v>
      </c>
      <c r="I1198" s="211">
        <v>0</v>
      </c>
      <c r="J1198" s="211">
        <v>0</v>
      </c>
      <c r="K1198" s="211">
        <v>0</v>
      </c>
      <c r="L1198" s="211">
        <v>0</v>
      </c>
      <c r="M1198" s="211">
        <v>1</v>
      </c>
      <c r="N1198" s="211">
        <v>17</v>
      </c>
      <c r="O1198" s="211">
        <v>0</v>
      </c>
      <c r="P1198" s="211">
        <v>0</v>
      </c>
      <c r="Q1198" s="211">
        <v>0</v>
      </c>
      <c r="R1198" s="211">
        <v>0</v>
      </c>
      <c r="S1198" s="211">
        <v>0</v>
      </c>
      <c r="T1198" s="211">
        <v>0</v>
      </c>
      <c r="U1198" s="211">
        <v>0</v>
      </c>
      <c r="V1198" s="211">
        <v>1</v>
      </c>
      <c r="W1198" s="211">
        <v>17</v>
      </c>
      <c r="X1198" s="211">
        <v>0</v>
      </c>
      <c r="Y1198" s="211">
        <v>16677.66</v>
      </c>
    </row>
    <row r="1199" spans="2:25" s="189" customFormat="1" x14ac:dyDescent="0.35">
      <c r="B1199" s="211" t="s">
        <v>282</v>
      </c>
      <c r="C1199" s="319" t="s">
        <v>4399</v>
      </c>
      <c r="D1199" s="319" t="s">
        <v>4400</v>
      </c>
      <c r="E1199" s="211" t="s">
        <v>4401</v>
      </c>
      <c r="F1199" s="211" t="s">
        <v>707</v>
      </c>
      <c r="G1199" s="211">
        <v>0</v>
      </c>
      <c r="H1199" s="211">
        <v>0</v>
      </c>
      <c r="I1199" s="211">
        <v>0</v>
      </c>
      <c r="J1199" s="211">
        <v>0</v>
      </c>
      <c r="K1199" s="211">
        <v>0</v>
      </c>
      <c r="L1199" s="211">
        <v>0</v>
      </c>
      <c r="M1199" s="211">
        <v>1</v>
      </c>
      <c r="N1199" s="211">
        <v>16</v>
      </c>
      <c r="O1199" s="211">
        <v>0</v>
      </c>
      <c r="P1199" s="211">
        <v>0</v>
      </c>
      <c r="Q1199" s="211">
        <v>0</v>
      </c>
      <c r="R1199" s="211">
        <v>0</v>
      </c>
      <c r="S1199" s="211">
        <v>0</v>
      </c>
      <c r="T1199" s="211">
        <v>0</v>
      </c>
      <c r="U1199" s="211">
        <v>0</v>
      </c>
      <c r="V1199" s="211">
        <v>1</v>
      </c>
      <c r="W1199" s="211">
        <v>16</v>
      </c>
      <c r="X1199" s="211">
        <v>0</v>
      </c>
      <c r="Y1199" s="211">
        <v>14512.28</v>
      </c>
    </row>
    <row r="1200" spans="2:25" s="189" customFormat="1" x14ac:dyDescent="0.35">
      <c r="B1200" s="211" t="s">
        <v>282</v>
      </c>
      <c r="C1200" s="319" t="s">
        <v>4402</v>
      </c>
      <c r="D1200" s="319" t="s">
        <v>4403</v>
      </c>
      <c r="E1200" s="211" t="s">
        <v>4404</v>
      </c>
      <c r="F1200" s="211" t="s">
        <v>710</v>
      </c>
      <c r="G1200" s="211">
        <v>0</v>
      </c>
      <c r="H1200" s="211">
        <v>0</v>
      </c>
      <c r="I1200" s="211">
        <v>0</v>
      </c>
      <c r="J1200" s="211">
        <v>0</v>
      </c>
      <c r="K1200" s="211">
        <v>0</v>
      </c>
      <c r="L1200" s="211">
        <v>0</v>
      </c>
      <c r="M1200" s="211">
        <v>1</v>
      </c>
      <c r="N1200" s="211">
        <v>27</v>
      </c>
      <c r="O1200" s="211">
        <v>0</v>
      </c>
      <c r="P1200" s="211">
        <v>0</v>
      </c>
      <c r="Q1200" s="211">
        <v>0</v>
      </c>
      <c r="R1200" s="211">
        <v>0</v>
      </c>
      <c r="S1200" s="211">
        <v>0</v>
      </c>
      <c r="T1200" s="211">
        <v>0</v>
      </c>
      <c r="U1200" s="211">
        <v>0</v>
      </c>
      <c r="V1200" s="211">
        <v>1</v>
      </c>
      <c r="W1200" s="211">
        <v>27</v>
      </c>
      <c r="X1200" s="211">
        <v>0</v>
      </c>
      <c r="Y1200" s="211">
        <v>25077.48</v>
      </c>
    </row>
    <row r="1201" spans="2:25" s="189" customFormat="1" x14ac:dyDescent="0.35">
      <c r="B1201" s="211" t="s">
        <v>282</v>
      </c>
      <c r="C1201" s="319" t="s">
        <v>4405</v>
      </c>
      <c r="D1201" s="319" t="s">
        <v>4406</v>
      </c>
      <c r="E1201" s="211" t="s">
        <v>4407</v>
      </c>
      <c r="F1201" s="211" t="s">
        <v>699</v>
      </c>
      <c r="G1201" s="211">
        <v>0</v>
      </c>
      <c r="H1201" s="211">
        <v>0</v>
      </c>
      <c r="I1201" s="211">
        <v>0</v>
      </c>
      <c r="J1201" s="211">
        <v>0</v>
      </c>
      <c r="K1201" s="211">
        <v>0</v>
      </c>
      <c r="L1201" s="211">
        <v>0</v>
      </c>
      <c r="M1201" s="211">
        <v>0</v>
      </c>
      <c r="N1201" s="211">
        <v>0</v>
      </c>
      <c r="O1201" s="211">
        <v>0</v>
      </c>
      <c r="P1201" s="211">
        <v>0</v>
      </c>
      <c r="Q1201" s="211">
        <v>0</v>
      </c>
      <c r="R1201" s="211">
        <v>0</v>
      </c>
      <c r="S1201" s="211">
        <v>1</v>
      </c>
      <c r="T1201" s="211">
        <v>0</v>
      </c>
      <c r="U1201" s="211">
        <v>0</v>
      </c>
      <c r="V1201" s="211">
        <v>1</v>
      </c>
      <c r="W1201" s="211">
        <v>0</v>
      </c>
      <c r="X1201" s="211">
        <v>0</v>
      </c>
      <c r="Y1201" s="211">
        <v>45425.58</v>
      </c>
    </row>
    <row r="1202" spans="2:25" s="189" customFormat="1" x14ac:dyDescent="0.35">
      <c r="B1202" s="211" t="s">
        <v>282</v>
      </c>
      <c r="C1202" s="319" t="s">
        <v>4408</v>
      </c>
      <c r="D1202" s="319" t="s">
        <v>4409</v>
      </c>
      <c r="E1202" s="211" t="s">
        <v>4410</v>
      </c>
      <c r="F1202" s="211" t="s">
        <v>703</v>
      </c>
      <c r="G1202" s="211">
        <v>0</v>
      </c>
      <c r="H1202" s="211">
        <v>0</v>
      </c>
      <c r="I1202" s="211">
        <v>0</v>
      </c>
      <c r="J1202" s="211">
        <v>1</v>
      </c>
      <c r="K1202" s="211">
        <v>0</v>
      </c>
      <c r="L1202" s="211">
        <v>0</v>
      </c>
      <c r="M1202" s="211">
        <v>0</v>
      </c>
      <c r="N1202" s="211">
        <v>0</v>
      </c>
      <c r="O1202" s="211">
        <v>0</v>
      </c>
      <c r="P1202" s="211">
        <v>0</v>
      </c>
      <c r="Q1202" s="211">
        <v>0</v>
      </c>
      <c r="R1202" s="211">
        <v>0</v>
      </c>
      <c r="S1202" s="211">
        <v>0</v>
      </c>
      <c r="T1202" s="211">
        <v>0</v>
      </c>
      <c r="U1202" s="211">
        <v>0</v>
      </c>
      <c r="V1202" s="211">
        <v>1</v>
      </c>
      <c r="W1202" s="211">
        <v>0</v>
      </c>
      <c r="X1202" s="211">
        <v>0</v>
      </c>
      <c r="Y1202" s="211">
        <v>14078</v>
      </c>
    </row>
    <row r="1203" spans="2:25" s="189" customFormat="1" x14ac:dyDescent="0.35">
      <c r="B1203" s="211" t="s">
        <v>282</v>
      </c>
      <c r="C1203" s="319" t="s">
        <v>4411</v>
      </c>
      <c r="D1203" s="319" t="s">
        <v>4412</v>
      </c>
      <c r="E1203" s="211" t="s">
        <v>4413</v>
      </c>
      <c r="F1203" s="211" t="s">
        <v>698</v>
      </c>
      <c r="G1203" s="211">
        <v>0</v>
      </c>
      <c r="H1203" s="211">
        <v>0</v>
      </c>
      <c r="I1203" s="211">
        <v>0</v>
      </c>
      <c r="J1203" s="211">
        <v>1</v>
      </c>
      <c r="K1203" s="211">
        <v>0</v>
      </c>
      <c r="L1203" s="211">
        <v>0</v>
      </c>
      <c r="M1203" s="211">
        <v>0</v>
      </c>
      <c r="N1203" s="211">
        <v>0</v>
      </c>
      <c r="O1203" s="211">
        <v>0</v>
      </c>
      <c r="P1203" s="211">
        <v>0</v>
      </c>
      <c r="Q1203" s="211">
        <v>0</v>
      </c>
      <c r="R1203" s="211">
        <v>0</v>
      </c>
      <c r="S1203" s="211">
        <v>0</v>
      </c>
      <c r="T1203" s="211">
        <v>0</v>
      </c>
      <c r="U1203" s="211">
        <v>0</v>
      </c>
      <c r="V1203" s="211">
        <v>1</v>
      </c>
      <c r="W1203" s="211">
        <v>0</v>
      </c>
      <c r="X1203" s="211">
        <v>0</v>
      </c>
      <c r="Y1203" s="211">
        <v>14078</v>
      </c>
    </row>
    <row r="1204" spans="2:25" s="189" customFormat="1" x14ac:dyDescent="0.35">
      <c r="B1204" s="211" t="s">
        <v>282</v>
      </c>
      <c r="C1204" s="319" t="s">
        <v>4414</v>
      </c>
      <c r="D1204" s="319" t="s">
        <v>4415</v>
      </c>
      <c r="E1204" s="211" t="s">
        <v>4416</v>
      </c>
      <c r="F1204" s="211" t="s">
        <v>708</v>
      </c>
      <c r="G1204" s="211">
        <v>0</v>
      </c>
      <c r="H1204" s="211">
        <v>0</v>
      </c>
      <c r="I1204" s="211">
        <v>0</v>
      </c>
      <c r="J1204" s="211">
        <v>1</v>
      </c>
      <c r="K1204" s="211">
        <v>0</v>
      </c>
      <c r="L1204" s="211">
        <v>0</v>
      </c>
      <c r="M1204" s="211">
        <v>0</v>
      </c>
      <c r="N1204" s="211">
        <v>0</v>
      </c>
      <c r="O1204" s="211">
        <v>0</v>
      </c>
      <c r="P1204" s="211">
        <v>0</v>
      </c>
      <c r="Q1204" s="211">
        <v>0</v>
      </c>
      <c r="R1204" s="211">
        <v>0</v>
      </c>
      <c r="S1204" s="211">
        <v>0</v>
      </c>
      <c r="T1204" s="211">
        <v>0</v>
      </c>
      <c r="U1204" s="211">
        <v>0</v>
      </c>
      <c r="V1204" s="211">
        <v>1</v>
      </c>
      <c r="W1204" s="211">
        <v>0</v>
      </c>
      <c r="X1204" s="211">
        <v>0</v>
      </c>
      <c r="Y1204" s="211">
        <v>14078</v>
      </c>
    </row>
    <row r="1205" spans="2:25" s="189" customFormat="1" x14ac:dyDescent="0.35">
      <c r="B1205" s="211" t="s">
        <v>282</v>
      </c>
      <c r="C1205" s="319" t="s">
        <v>4417</v>
      </c>
      <c r="D1205" s="319" t="s">
        <v>4418</v>
      </c>
      <c r="E1205" s="211" t="s">
        <v>4419</v>
      </c>
      <c r="F1205" s="211" t="s">
        <v>701</v>
      </c>
      <c r="G1205" s="211">
        <v>0</v>
      </c>
      <c r="H1205" s="211">
        <v>0</v>
      </c>
      <c r="I1205" s="211">
        <v>0</v>
      </c>
      <c r="J1205" s="211">
        <v>1</v>
      </c>
      <c r="K1205" s="211">
        <v>0</v>
      </c>
      <c r="L1205" s="211">
        <v>0</v>
      </c>
      <c r="M1205" s="211">
        <v>0</v>
      </c>
      <c r="N1205" s="211">
        <v>0</v>
      </c>
      <c r="O1205" s="211">
        <v>0</v>
      </c>
      <c r="P1205" s="211">
        <v>0</v>
      </c>
      <c r="Q1205" s="211">
        <v>0</v>
      </c>
      <c r="R1205" s="211">
        <v>0</v>
      </c>
      <c r="S1205" s="211">
        <v>0</v>
      </c>
      <c r="T1205" s="211">
        <v>0</v>
      </c>
      <c r="U1205" s="211">
        <v>0</v>
      </c>
      <c r="V1205" s="211">
        <v>1</v>
      </c>
      <c r="W1205" s="211">
        <v>0</v>
      </c>
      <c r="X1205" s="211">
        <v>0</v>
      </c>
      <c r="Y1205" s="211">
        <v>14078</v>
      </c>
    </row>
    <row r="1206" spans="2:25" s="189" customFormat="1" x14ac:dyDescent="0.35">
      <c r="B1206" s="211" t="s">
        <v>282</v>
      </c>
      <c r="C1206" s="319" t="s">
        <v>4420</v>
      </c>
      <c r="D1206" s="319" t="s">
        <v>4421</v>
      </c>
      <c r="E1206" s="211" t="s">
        <v>4422</v>
      </c>
      <c r="F1206" s="211" t="s">
        <v>700</v>
      </c>
      <c r="G1206" s="211">
        <v>0</v>
      </c>
      <c r="H1206" s="211">
        <v>0</v>
      </c>
      <c r="I1206" s="211">
        <v>0</v>
      </c>
      <c r="J1206" s="211">
        <v>1</v>
      </c>
      <c r="K1206" s="211">
        <v>0</v>
      </c>
      <c r="L1206" s="211">
        <v>0</v>
      </c>
      <c r="M1206" s="211">
        <v>0</v>
      </c>
      <c r="N1206" s="211">
        <v>0</v>
      </c>
      <c r="O1206" s="211">
        <v>0</v>
      </c>
      <c r="P1206" s="211">
        <v>0</v>
      </c>
      <c r="Q1206" s="211">
        <v>0</v>
      </c>
      <c r="R1206" s="211">
        <v>0</v>
      </c>
      <c r="S1206" s="211">
        <v>0</v>
      </c>
      <c r="T1206" s="211">
        <v>0</v>
      </c>
      <c r="U1206" s="211">
        <v>0</v>
      </c>
      <c r="V1206" s="211">
        <v>1</v>
      </c>
      <c r="W1206" s="211">
        <v>0</v>
      </c>
      <c r="X1206" s="211">
        <v>0</v>
      </c>
      <c r="Y1206" s="211">
        <v>14078</v>
      </c>
    </row>
    <row r="1207" spans="2:25" s="189" customFormat="1" x14ac:dyDescent="0.35">
      <c r="B1207" s="211" t="s">
        <v>282</v>
      </c>
      <c r="C1207" s="319" t="s">
        <v>4423</v>
      </c>
      <c r="D1207" s="319" t="s">
        <v>4424</v>
      </c>
      <c r="E1207" s="211" t="s">
        <v>4425</v>
      </c>
      <c r="F1207" s="211" t="s">
        <v>698</v>
      </c>
      <c r="G1207" s="211">
        <v>0</v>
      </c>
      <c r="H1207" s="211">
        <v>0</v>
      </c>
      <c r="I1207" s="211">
        <v>0</v>
      </c>
      <c r="J1207" s="211">
        <v>0</v>
      </c>
      <c r="K1207" s="211">
        <v>0</v>
      </c>
      <c r="L1207" s="211">
        <v>0</v>
      </c>
      <c r="M1207" s="211">
        <v>1</v>
      </c>
      <c r="N1207" s="211">
        <v>0</v>
      </c>
      <c r="O1207" s="211">
        <v>0</v>
      </c>
      <c r="P1207" s="211">
        <v>0</v>
      </c>
      <c r="Q1207" s="211">
        <v>0</v>
      </c>
      <c r="R1207" s="211">
        <v>0</v>
      </c>
      <c r="S1207" s="211">
        <v>0</v>
      </c>
      <c r="T1207" s="211">
        <v>0</v>
      </c>
      <c r="U1207" s="211">
        <v>0</v>
      </c>
      <c r="V1207" s="211">
        <v>1</v>
      </c>
      <c r="W1207" s="211">
        <v>0</v>
      </c>
      <c r="X1207" s="211">
        <v>0</v>
      </c>
      <c r="Y1207" s="211">
        <v>38152.660000000003</v>
      </c>
    </row>
    <row r="1208" spans="2:25" s="189" customFormat="1" x14ac:dyDescent="0.35">
      <c r="B1208" s="211" t="s">
        <v>282</v>
      </c>
      <c r="C1208" s="319" t="s">
        <v>462</v>
      </c>
      <c r="D1208" s="319" t="s">
        <v>463</v>
      </c>
      <c r="E1208" s="211" t="s">
        <v>550</v>
      </c>
      <c r="F1208" s="211" t="s">
        <v>699</v>
      </c>
      <c r="G1208" s="211">
        <v>0</v>
      </c>
      <c r="H1208" s="211">
        <v>0</v>
      </c>
      <c r="I1208" s="211">
        <v>0</v>
      </c>
      <c r="J1208" s="211">
        <v>1</v>
      </c>
      <c r="K1208" s="211">
        <v>0</v>
      </c>
      <c r="L1208" s="211">
        <v>0</v>
      </c>
      <c r="M1208" s="211">
        <v>0</v>
      </c>
      <c r="N1208" s="211">
        <v>0</v>
      </c>
      <c r="O1208" s="211">
        <v>0</v>
      </c>
      <c r="P1208" s="211">
        <v>0</v>
      </c>
      <c r="Q1208" s="211">
        <v>0</v>
      </c>
      <c r="R1208" s="211">
        <v>0</v>
      </c>
      <c r="S1208" s="211">
        <v>0</v>
      </c>
      <c r="T1208" s="211">
        <v>0</v>
      </c>
      <c r="U1208" s="211">
        <v>0</v>
      </c>
      <c r="V1208" s="211">
        <v>1</v>
      </c>
      <c r="W1208" s="211">
        <v>0</v>
      </c>
      <c r="X1208" s="211">
        <v>0</v>
      </c>
      <c r="Y1208" s="211">
        <v>3058.65</v>
      </c>
    </row>
    <row r="1209" spans="2:25" s="189" customFormat="1" x14ac:dyDescent="0.35">
      <c r="B1209" s="211" t="s">
        <v>282</v>
      </c>
      <c r="C1209" s="319" t="s">
        <v>4426</v>
      </c>
      <c r="D1209" s="319" t="s">
        <v>4427</v>
      </c>
      <c r="E1209" s="211" t="s">
        <v>4428</v>
      </c>
      <c r="F1209" s="211" t="s">
        <v>889</v>
      </c>
      <c r="G1209" s="211">
        <v>0</v>
      </c>
      <c r="H1209" s="211">
        <v>0</v>
      </c>
      <c r="I1209" s="211">
        <v>0</v>
      </c>
      <c r="J1209" s="211">
        <v>0</v>
      </c>
      <c r="K1209" s="211">
        <v>0</v>
      </c>
      <c r="L1209" s="211">
        <v>0</v>
      </c>
      <c r="M1209" s="211">
        <v>1</v>
      </c>
      <c r="N1209" s="211">
        <v>0</v>
      </c>
      <c r="O1209" s="211">
        <v>0</v>
      </c>
      <c r="P1209" s="211">
        <v>0</v>
      </c>
      <c r="Q1209" s="211">
        <v>0</v>
      </c>
      <c r="R1209" s="211">
        <v>0</v>
      </c>
      <c r="S1209" s="211">
        <v>0</v>
      </c>
      <c r="T1209" s="211">
        <v>0</v>
      </c>
      <c r="U1209" s="211">
        <v>0</v>
      </c>
      <c r="V1209" s="211">
        <v>1</v>
      </c>
      <c r="W1209" s="211">
        <v>0</v>
      </c>
      <c r="X1209" s="211">
        <v>0</v>
      </c>
      <c r="Y1209" s="211">
        <v>1909.19</v>
      </c>
    </row>
    <row r="1210" spans="2:25" s="189" customFormat="1" x14ac:dyDescent="0.35">
      <c r="B1210" s="211" t="s">
        <v>282</v>
      </c>
      <c r="C1210" s="319" t="s">
        <v>4429</v>
      </c>
      <c r="D1210" s="319" t="s">
        <v>4430</v>
      </c>
      <c r="E1210" s="211" t="s">
        <v>4431</v>
      </c>
      <c r="F1210" s="211" t="s">
        <v>703</v>
      </c>
      <c r="G1210" s="211">
        <v>0</v>
      </c>
      <c r="H1210" s="211">
        <v>0</v>
      </c>
      <c r="I1210" s="211">
        <v>0</v>
      </c>
      <c r="J1210" s="211">
        <v>0</v>
      </c>
      <c r="K1210" s="211">
        <v>0</v>
      </c>
      <c r="L1210" s="211">
        <v>0</v>
      </c>
      <c r="M1210" s="211">
        <v>1</v>
      </c>
      <c r="N1210" s="211">
        <v>29</v>
      </c>
      <c r="O1210" s="211">
        <v>0</v>
      </c>
      <c r="P1210" s="211">
        <v>0</v>
      </c>
      <c r="Q1210" s="211">
        <v>0</v>
      </c>
      <c r="R1210" s="211">
        <v>0</v>
      </c>
      <c r="S1210" s="211">
        <v>0</v>
      </c>
      <c r="T1210" s="211">
        <v>0</v>
      </c>
      <c r="U1210" s="211">
        <v>0</v>
      </c>
      <c r="V1210" s="211">
        <v>1</v>
      </c>
      <c r="W1210" s="211">
        <v>29</v>
      </c>
      <c r="X1210" s="211">
        <v>0</v>
      </c>
      <c r="Y1210" s="211">
        <v>11932.77</v>
      </c>
    </row>
    <row r="1211" spans="2:25" s="189" customFormat="1" x14ac:dyDescent="0.35">
      <c r="B1211" s="211" t="s">
        <v>282</v>
      </c>
      <c r="C1211" s="319" t="s">
        <v>4432</v>
      </c>
      <c r="D1211" s="319" t="s">
        <v>4433</v>
      </c>
      <c r="E1211" s="211" t="s">
        <v>4434</v>
      </c>
      <c r="F1211" s="211" t="s">
        <v>710</v>
      </c>
      <c r="G1211" s="211">
        <v>0</v>
      </c>
      <c r="H1211" s="211">
        <v>0</v>
      </c>
      <c r="I1211" s="211">
        <v>0</v>
      </c>
      <c r="J1211" s="211">
        <v>0</v>
      </c>
      <c r="K1211" s="211">
        <v>0</v>
      </c>
      <c r="L1211" s="211">
        <v>0</v>
      </c>
      <c r="M1211" s="211">
        <v>1</v>
      </c>
      <c r="N1211" s="211">
        <v>19</v>
      </c>
      <c r="O1211" s="211">
        <v>0</v>
      </c>
      <c r="P1211" s="211">
        <v>0</v>
      </c>
      <c r="Q1211" s="211">
        <v>0</v>
      </c>
      <c r="R1211" s="211">
        <v>0</v>
      </c>
      <c r="S1211" s="211">
        <v>0</v>
      </c>
      <c r="T1211" s="211">
        <v>0</v>
      </c>
      <c r="U1211" s="211">
        <v>0</v>
      </c>
      <c r="V1211" s="211">
        <v>1</v>
      </c>
      <c r="W1211" s="211">
        <v>19</v>
      </c>
      <c r="X1211" s="211">
        <v>0</v>
      </c>
      <c r="Y1211" s="211">
        <v>8287.7999999999993</v>
      </c>
    </row>
    <row r="1212" spans="2:25" s="189" customFormat="1" x14ac:dyDescent="0.35">
      <c r="B1212" s="211" t="s">
        <v>282</v>
      </c>
      <c r="C1212" s="319" t="s">
        <v>4435</v>
      </c>
      <c r="D1212" s="319" t="s">
        <v>4436</v>
      </c>
      <c r="E1212" s="211" t="s">
        <v>4437</v>
      </c>
      <c r="F1212" s="211" t="s">
        <v>701</v>
      </c>
      <c r="G1212" s="211">
        <v>0</v>
      </c>
      <c r="H1212" s="211">
        <v>0</v>
      </c>
      <c r="I1212" s="211">
        <v>0</v>
      </c>
      <c r="J1212" s="211">
        <v>0</v>
      </c>
      <c r="K1212" s="211">
        <v>0</v>
      </c>
      <c r="L1212" s="211">
        <v>0</v>
      </c>
      <c r="M1212" s="211">
        <v>1</v>
      </c>
      <c r="N1212" s="211">
        <v>21</v>
      </c>
      <c r="O1212" s="211">
        <v>0</v>
      </c>
      <c r="P1212" s="211">
        <v>0</v>
      </c>
      <c r="Q1212" s="211">
        <v>0</v>
      </c>
      <c r="R1212" s="211">
        <v>0</v>
      </c>
      <c r="S1212" s="211">
        <v>0</v>
      </c>
      <c r="T1212" s="211">
        <v>0</v>
      </c>
      <c r="U1212" s="211">
        <v>0</v>
      </c>
      <c r="V1212" s="211">
        <v>1</v>
      </c>
      <c r="W1212" s="211">
        <v>21</v>
      </c>
      <c r="X1212" s="211">
        <v>0</v>
      </c>
      <c r="Y1212" s="211">
        <v>4822.3500000000004</v>
      </c>
    </row>
    <row r="1213" spans="2:25" s="189" customFormat="1" x14ac:dyDescent="0.35">
      <c r="B1213" s="211" t="s">
        <v>282</v>
      </c>
      <c r="C1213" s="319" t="s">
        <v>4438</v>
      </c>
      <c r="D1213" s="319" t="s">
        <v>4439</v>
      </c>
      <c r="E1213" s="211" t="s">
        <v>4440</v>
      </c>
      <c r="F1213" s="211" t="s">
        <v>886</v>
      </c>
      <c r="G1213" s="211">
        <v>0</v>
      </c>
      <c r="H1213" s="211">
        <v>0</v>
      </c>
      <c r="I1213" s="211">
        <v>0</v>
      </c>
      <c r="J1213" s="211">
        <v>1</v>
      </c>
      <c r="K1213" s="211">
        <v>0</v>
      </c>
      <c r="L1213" s="211">
        <v>0</v>
      </c>
      <c r="M1213" s="211">
        <v>0</v>
      </c>
      <c r="N1213" s="211">
        <v>0</v>
      </c>
      <c r="O1213" s="211">
        <v>0</v>
      </c>
      <c r="P1213" s="211">
        <v>0</v>
      </c>
      <c r="Q1213" s="211">
        <v>0</v>
      </c>
      <c r="R1213" s="211">
        <v>0</v>
      </c>
      <c r="S1213" s="211">
        <v>0</v>
      </c>
      <c r="T1213" s="211">
        <v>0</v>
      </c>
      <c r="U1213" s="211">
        <v>0</v>
      </c>
      <c r="V1213" s="211">
        <v>1</v>
      </c>
      <c r="W1213" s="211">
        <v>0</v>
      </c>
      <c r="X1213" s="211">
        <v>0</v>
      </c>
      <c r="Y1213" s="211">
        <v>11032.95</v>
      </c>
    </row>
    <row r="1214" spans="2:25" s="189" customFormat="1" x14ac:dyDescent="0.35">
      <c r="B1214" s="211" t="s">
        <v>282</v>
      </c>
      <c r="C1214" s="319" t="s">
        <v>4441</v>
      </c>
      <c r="D1214" s="319" t="s">
        <v>4442</v>
      </c>
      <c r="E1214" s="211" t="s">
        <v>4443</v>
      </c>
      <c r="F1214" s="211" t="s">
        <v>888</v>
      </c>
      <c r="G1214" s="211">
        <v>0</v>
      </c>
      <c r="H1214" s="211">
        <v>0</v>
      </c>
      <c r="I1214" s="211">
        <v>0</v>
      </c>
      <c r="J1214" s="211">
        <v>1</v>
      </c>
      <c r="K1214" s="211">
        <v>0</v>
      </c>
      <c r="L1214" s="211">
        <v>0</v>
      </c>
      <c r="M1214" s="211">
        <v>0</v>
      </c>
      <c r="N1214" s="211">
        <v>0</v>
      </c>
      <c r="O1214" s="211">
        <v>0</v>
      </c>
      <c r="P1214" s="211">
        <v>0</v>
      </c>
      <c r="Q1214" s="211">
        <v>0</v>
      </c>
      <c r="R1214" s="211">
        <v>0</v>
      </c>
      <c r="S1214" s="211">
        <v>0</v>
      </c>
      <c r="T1214" s="211">
        <v>0</v>
      </c>
      <c r="U1214" s="211">
        <v>0</v>
      </c>
      <c r="V1214" s="211">
        <v>1</v>
      </c>
      <c r="W1214" s="211">
        <v>0</v>
      </c>
      <c r="X1214" s="211">
        <v>0</v>
      </c>
      <c r="Y1214" s="211">
        <v>10398.870000000001</v>
      </c>
    </row>
    <row r="1215" spans="2:25" s="189" customFormat="1" x14ac:dyDescent="0.35">
      <c r="B1215" s="211"/>
      <c r="C1215" s="211"/>
      <c r="D1215" s="211"/>
      <c r="E1215" s="211"/>
      <c r="F1215" s="211"/>
      <c r="G1215" s="211"/>
      <c r="H1215" s="211"/>
      <c r="I1215" s="211"/>
      <c r="J1215" s="211"/>
      <c r="K1215" s="211"/>
      <c r="L1215" s="211"/>
      <c r="M1215" s="211"/>
      <c r="N1215" s="211"/>
      <c r="O1215" s="211"/>
      <c r="P1215" s="211"/>
      <c r="Q1215" s="211"/>
      <c r="R1215" s="211"/>
      <c r="S1215" s="211"/>
      <c r="T1215" s="211"/>
      <c r="U1215" s="211"/>
      <c r="V1215" s="211"/>
      <c r="W1215" s="211"/>
      <c r="X1215" s="211"/>
      <c r="Y1215" s="211"/>
    </row>
    <row r="1216" spans="2:25" s="189" customFormat="1" x14ac:dyDescent="0.35">
      <c r="B1216" s="211"/>
      <c r="C1216" s="211"/>
      <c r="D1216" s="211"/>
      <c r="E1216" s="211"/>
      <c r="F1216" s="211"/>
      <c r="G1216" s="211"/>
      <c r="H1216" s="211"/>
      <c r="I1216" s="211"/>
      <c r="J1216" s="211"/>
      <c r="K1216" s="211"/>
      <c r="L1216" s="211"/>
      <c r="M1216" s="211"/>
      <c r="N1216" s="211"/>
      <c r="O1216" s="211"/>
      <c r="P1216" s="211"/>
      <c r="Q1216" s="211"/>
      <c r="R1216" s="211"/>
      <c r="S1216" s="211"/>
      <c r="T1216" s="211"/>
      <c r="U1216" s="211"/>
      <c r="V1216" s="211"/>
      <c r="W1216" s="211"/>
      <c r="X1216" s="211"/>
      <c r="Y1216" s="211"/>
    </row>
    <row r="1217" spans="2:25" x14ac:dyDescent="0.35">
      <c r="B1217" s="71" t="s">
        <v>259</v>
      </c>
      <c r="C1217" s="196">
        <v>1201</v>
      </c>
      <c r="D1217" s="30"/>
      <c r="F1217" s="30"/>
      <c r="G1217" s="30"/>
      <c r="H1217" s="28"/>
      <c r="I1217" s="28"/>
      <c r="J1217" s="28"/>
      <c r="K1217" s="28"/>
      <c r="L1217" s="28"/>
      <c r="M1217" s="28"/>
      <c r="N1217" s="28"/>
      <c r="O1217" s="30"/>
      <c r="P1217" s="30"/>
      <c r="Q1217" s="30"/>
      <c r="R1217" s="30"/>
      <c r="S1217" s="30"/>
      <c r="T1217" s="30"/>
      <c r="U1217" s="30"/>
      <c r="V1217" s="356" t="s">
        <v>112</v>
      </c>
      <c r="W1217" s="356"/>
      <c r="X1217" s="356"/>
      <c r="Y1217" s="197">
        <f>SUM(Y14:Y1216)</f>
        <v>78806333.459999844</v>
      </c>
    </row>
    <row r="1218" spans="2:25" x14ac:dyDescent="0.35">
      <c r="B1218" s="32"/>
      <c r="C1218" s="33"/>
      <c r="D1218" s="33"/>
      <c r="E1218" s="34"/>
      <c r="F1218" s="33"/>
      <c r="G1218" s="33"/>
      <c r="H1218" s="33"/>
      <c r="I1218" s="33"/>
      <c r="J1218" s="33"/>
      <c r="K1218" s="33"/>
      <c r="L1218" s="33"/>
      <c r="M1218" s="33"/>
      <c r="N1218" s="33"/>
      <c r="O1218" s="33"/>
      <c r="P1218" s="33"/>
      <c r="Q1218" s="33"/>
      <c r="R1218" s="33"/>
      <c r="S1218" s="33"/>
      <c r="T1218" s="33"/>
      <c r="U1218" s="33"/>
      <c r="V1218" s="33"/>
      <c r="W1218" s="33"/>
      <c r="X1218" s="33"/>
      <c r="Y1218" s="72"/>
    </row>
    <row r="1219" spans="2:25" x14ac:dyDescent="0.35">
      <c r="B1219" s="28" t="s">
        <v>72</v>
      </c>
      <c r="C1219" s="30"/>
      <c r="D1219" s="30"/>
      <c r="E1219" s="73"/>
      <c r="F1219" s="30"/>
      <c r="G1219" s="30"/>
      <c r="H1219" s="30"/>
      <c r="I1219" s="30"/>
      <c r="J1219" s="30"/>
      <c r="K1219" s="30"/>
      <c r="L1219" s="30"/>
      <c r="M1219" s="30"/>
      <c r="N1219" s="30"/>
      <c r="O1219" s="30"/>
      <c r="P1219" s="30"/>
      <c r="Q1219" s="30"/>
      <c r="R1219" s="30"/>
      <c r="S1219" s="30"/>
      <c r="T1219" s="30"/>
      <c r="U1219" s="30"/>
      <c r="V1219" s="30"/>
      <c r="W1219" s="30"/>
      <c r="X1219" s="30"/>
      <c r="Y1219" s="30"/>
    </row>
    <row r="1220" spans="2:25" x14ac:dyDescent="0.35">
      <c r="B1220" s="28" t="s">
        <v>260</v>
      </c>
      <c r="C1220" s="30"/>
      <c r="D1220" s="30"/>
      <c r="E1220" s="73"/>
      <c r="F1220" s="30"/>
      <c r="G1220" s="30"/>
      <c r="H1220" s="30"/>
      <c r="I1220" s="30"/>
      <c r="J1220" s="30"/>
      <c r="K1220" s="30"/>
      <c r="L1220" s="30"/>
      <c r="M1220" s="30"/>
      <c r="N1220" s="30"/>
      <c r="O1220" s="30"/>
      <c r="P1220" s="30"/>
      <c r="Q1220" s="30"/>
      <c r="R1220" s="30"/>
      <c r="S1220" s="30"/>
      <c r="T1220" s="30"/>
      <c r="U1220" s="30"/>
      <c r="V1220" s="30"/>
      <c r="W1220" s="30"/>
      <c r="X1220" s="30"/>
      <c r="Y1220" s="30"/>
    </row>
    <row r="1221" spans="2:25" x14ac:dyDescent="0.35">
      <c r="B1221" s="171"/>
      <c r="C1221" s="172"/>
      <c r="D1221" s="173"/>
    </row>
    <row r="1222" spans="2:25" x14ac:dyDescent="0.35">
      <c r="B1222" s="328" t="str">
        <f>+'B)'!B35:D35</f>
        <v>LUZ ELENA GUTIÉRREZ GUZMÁN</v>
      </c>
      <c r="C1222" s="329"/>
      <c r="D1222" s="330"/>
    </row>
    <row r="1223" spans="2:25" x14ac:dyDescent="0.35">
      <c r="B1223" s="331" t="s">
        <v>37</v>
      </c>
      <c r="C1223" s="332"/>
      <c r="D1223" s="333"/>
    </row>
    <row r="1224" spans="2:25" x14ac:dyDescent="0.35">
      <c r="B1224" s="164"/>
      <c r="C1224" s="165"/>
      <c r="D1224" s="166"/>
    </row>
    <row r="1225" spans="2:25" x14ac:dyDescent="0.35">
      <c r="B1225" s="328" t="str">
        <f>+'B)'!B38:D38</f>
        <v>DIRECTORA DE ADMINISTRACIÓN</v>
      </c>
      <c r="C1225" s="329"/>
      <c r="D1225" s="330"/>
    </row>
    <row r="1226" spans="2:25" x14ac:dyDescent="0.35">
      <c r="B1226" s="331" t="s">
        <v>38</v>
      </c>
      <c r="C1226" s="332"/>
      <c r="D1226" s="333"/>
    </row>
    <row r="1227" spans="2:25" x14ac:dyDescent="0.35">
      <c r="B1227" s="164"/>
      <c r="C1227" s="165"/>
      <c r="D1227" s="166"/>
    </row>
    <row r="1228" spans="2:25" x14ac:dyDescent="0.35">
      <c r="B1228" s="328"/>
      <c r="C1228" s="329"/>
      <c r="D1228" s="330"/>
    </row>
    <row r="1229" spans="2:25" x14ac:dyDescent="0.35">
      <c r="B1229" s="331" t="s">
        <v>39</v>
      </c>
      <c r="C1229" s="332"/>
      <c r="D1229" s="333"/>
    </row>
    <row r="1230" spans="2:25" x14ac:dyDescent="0.35">
      <c r="B1230" s="164"/>
      <c r="C1230" s="165"/>
      <c r="D1230" s="166"/>
    </row>
    <row r="1231" spans="2:25" x14ac:dyDescent="0.35">
      <c r="B1231" s="334" t="str">
        <f>+'B)'!B44:D44</f>
        <v>SILAO, GTO. A 03 DE OCTUBRE DE 2025</v>
      </c>
      <c r="C1231" s="349"/>
      <c r="D1231" s="350"/>
    </row>
    <row r="1232" spans="2:25" x14ac:dyDescent="0.35">
      <c r="B1232" s="331" t="s">
        <v>269</v>
      </c>
      <c r="C1232" s="332"/>
      <c r="D1232" s="333"/>
    </row>
    <row r="1233" spans="2:4" x14ac:dyDescent="0.35">
      <c r="B1233" s="167"/>
      <c r="C1233" s="168"/>
      <c r="D1233" s="169"/>
    </row>
  </sheetData>
  <sheetProtection insertRows="0" deleteRows="0" autoFilter="0"/>
  <mergeCells count="27">
    <mergeCell ref="B1229:D1229"/>
    <mergeCell ref="B1231:D1231"/>
    <mergeCell ref="B1232:D1232"/>
    <mergeCell ref="V1217:X1217"/>
    <mergeCell ref="B1222:D1222"/>
    <mergeCell ref="B1223:D1223"/>
    <mergeCell ref="B1225:D1225"/>
    <mergeCell ref="B1226:D1226"/>
    <mergeCell ref="B1228:D1228"/>
    <mergeCell ref="Y11:Y13"/>
    <mergeCell ref="G12:I12"/>
    <mergeCell ref="J12:L12"/>
    <mergeCell ref="M12:O12"/>
    <mergeCell ref="P12:R12"/>
    <mergeCell ref="S12:U12"/>
    <mergeCell ref="G11:U11"/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</mergeCells>
  <dataValidations count="1">
    <dataValidation allowBlank="1" showInputMessage="1" showErrorMessage="1" sqref="B8:P8" xr:uid="{00000000-0002-0000-04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fitToHeight="0" orientation="landscape" r:id="rId1"/>
  <headerFooter>
    <oddFooter xml:space="preserve">&amp;L
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1246"/>
  <sheetViews>
    <sheetView showGridLines="0" view="pageBreakPreview" zoomScale="75" zoomScaleNormal="55" zoomScaleSheetLayoutView="75" workbookViewId="0">
      <pane ySplit="12" topLeftCell="A13" activePane="bottomLeft" state="frozen"/>
      <selection activeCell="E22" sqref="E22"/>
      <selection pane="bottomLeft" activeCell="F15" sqref="F15"/>
    </sheetView>
  </sheetViews>
  <sheetFormatPr baseColWidth="10" defaultColWidth="11" defaultRowHeight="14.5" x14ac:dyDescent="0.35"/>
  <cols>
    <col min="1" max="1" width="1.81640625" style="10" customWidth="1"/>
    <col min="2" max="2" width="16" style="10" customWidth="1"/>
    <col min="3" max="3" width="16.26953125" style="10" customWidth="1"/>
    <col min="4" max="4" width="12.1796875" style="10" bestFit="1" customWidth="1"/>
    <col min="5" max="5" width="17.81640625" style="10" bestFit="1" customWidth="1"/>
    <col min="6" max="6" width="24.1796875" style="10" bestFit="1" customWidth="1"/>
    <col min="7" max="7" width="48.54296875" style="10" customWidth="1"/>
    <col min="8" max="8" width="12" style="10" customWidth="1"/>
    <col min="9" max="9" width="12.26953125" style="10" customWidth="1"/>
    <col min="10" max="10" width="11.54296875" style="10" customWidth="1"/>
    <col min="11" max="11" width="6.81640625" style="10" customWidth="1"/>
    <col min="12" max="13" width="7" style="10" customWidth="1"/>
    <col min="14" max="14" width="13.1796875" style="10" customWidth="1"/>
    <col min="15" max="15" width="8.453125" style="10" customWidth="1"/>
    <col min="16" max="16" width="10.453125" style="10" customWidth="1"/>
    <col min="17" max="17" width="10.26953125" style="10" customWidth="1"/>
    <col min="18" max="18" width="11.7265625" style="10" customWidth="1"/>
    <col min="19" max="20" width="15.26953125" style="10" customWidth="1"/>
    <col min="21" max="21" width="24.81640625" style="10" customWidth="1"/>
    <col min="22" max="22" width="17.26953125" style="10" customWidth="1"/>
    <col min="23" max="23" width="45.1796875" style="10" bestFit="1" customWidth="1"/>
    <col min="24" max="16384" width="11" style="10"/>
  </cols>
  <sheetData>
    <row r="1" spans="2:22" ht="17.2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6"/>
      <c r="T1" s="76"/>
      <c r="U1" s="76"/>
      <c r="V1" s="76"/>
    </row>
    <row r="2" spans="2:22" ht="17.2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6"/>
      <c r="T2" s="76"/>
      <c r="U2" s="76"/>
      <c r="V2" s="76"/>
    </row>
    <row r="3" spans="2:22" ht="17.2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6"/>
      <c r="T3" s="76"/>
      <c r="U3" s="76"/>
      <c r="V3" s="76"/>
    </row>
    <row r="4" spans="2:22" ht="17.2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6"/>
      <c r="T4" s="76"/>
      <c r="U4" s="76"/>
      <c r="V4" s="76"/>
    </row>
    <row r="5" spans="2:22" ht="17.2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6"/>
      <c r="T5" s="76"/>
      <c r="U5" s="76"/>
      <c r="V5" s="76"/>
    </row>
    <row r="6" spans="2:22" ht="17.25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76"/>
      <c r="U6" s="76"/>
      <c r="V6" s="76"/>
    </row>
    <row r="7" spans="2:22" s="14" customFormat="1" ht="17.25" customHeight="1" x14ac:dyDescent="0.45">
      <c r="B7" s="11" t="s">
        <v>113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81" t="str">
        <f>'Caratula Resumen'!E16</f>
        <v>GUANAJUATO</v>
      </c>
      <c r="V7" s="13"/>
    </row>
    <row r="8" spans="2:22" s="14" customFormat="1" ht="17.149999999999999" customHeight="1" x14ac:dyDescent="0.45">
      <c r="B8" s="365" t="str">
        <f>'Caratula Resumen'!E17</f>
        <v>Fondo de Aportaciones para la Educación Tecnológica y de Adultos/Colegio Nacional de Educación Profesional Técnica (FAETA/CONALEP)</v>
      </c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180"/>
      <c r="R8" s="15"/>
      <c r="S8" s="15"/>
      <c r="T8" s="178"/>
      <c r="U8" s="178" t="str">
        <f>+'A Y  II D3'!X8</f>
        <v>3er. Trimestre 2025</v>
      </c>
      <c r="V8" s="16"/>
    </row>
    <row r="9" spans="2:22" ht="17.25" customHeight="1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9"/>
    </row>
    <row r="10" spans="2:22" ht="5.15" hidden="1" customHeight="1" x14ac:dyDescent="0.5">
      <c r="B10" s="70"/>
      <c r="C10" s="69"/>
      <c r="D10" s="69"/>
      <c r="E10" s="69"/>
      <c r="F10" s="69"/>
      <c r="G10" s="69"/>
      <c r="H10" s="69"/>
      <c r="I10" s="69"/>
      <c r="J10" s="70"/>
    </row>
    <row r="11" spans="2:22" s="189" customFormat="1" ht="37.5" customHeight="1" x14ac:dyDescent="0.35">
      <c r="B11" s="366" t="s">
        <v>41</v>
      </c>
      <c r="C11" s="368" t="s">
        <v>114</v>
      </c>
      <c r="D11" s="368" t="s">
        <v>67</v>
      </c>
      <c r="E11" s="370" t="s">
        <v>83</v>
      </c>
      <c r="F11" s="372" t="s">
        <v>43</v>
      </c>
      <c r="G11" s="372" t="s">
        <v>44</v>
      </c>
      <c r="H11" s="374" t="s">
        <v>115</v>
      </c>
      <c r="I11" s="366" t="s">
        <v>116</v>
      </c>
      <c r="J11" s="376" t="s">
        <v>46</v>
      </c>
      <c r="K11" s="376"/>
      <c r="L11" s="376"/>
      <c r="M11" s="376"/>
      <c r="N11" s="376"/>
      <c r="O11" s="376"/>
      <c r="P11" s="376"/>
      <c r="Q11" s="366" t="s">
        <v>117</v>
      </c>
      <c r="R11" s="367" t="s">
        <v>118</v>
      </c>
      <c r="S11" s="366" t="s">
        <v>119</v>
      </c>
      <c r="T11" s="366"/>
      <c r="U11" s="366" t="s">
        <v>48</v>
      </c>
      <c r="V11" s="367" t="s">
        <v>49</v>
      </c>
    </row>
    <row r="12" spans="2:22" s="189" customFormat="1" ht="55.5" customHeight="1" x14ac:dyDescent="0.35">
      <c r="B12" s="366"/>
      <c r="C12" s="369"/>
      <c r="D12" s="369"/>
      <c r="E12" s="371"/>
      <c r="F12" s="373"/>
      <c r="G12" s="373"/>
      <c r="H12" s="375"/>
      <c r="I12" s="366"/>
      <c r="J12" s="206" t="s">
        <v>57</v>
      </c>
      <c r="K12" s="206" t="s">
        <v>58</v>
      </c>
      <c r="L12" s="206" t="s">
        <v>59</v>
      </c>
      <c r="M12" s="206" t="s">
        <v>60</v>
      </c>
      <c r="N12" s="206" t="s">
        <v>61</v>
      </c>
      <c r="O12" s="207" t="s">
        <v>62</v>
      </c>
      <c r="P12" s="206" t="s">
        <v>63</v>
      </c>
      <c r="Q12" s="366"/>
      <c r="R12" s="377"/>
      <c r="S12" s="207" t="s">
        <v>120</v>
      </c>
      <c r="T12" s="207" t="s">
        <v>121</v>
      </c>
      <c r="U12" s="366"/>
      <c r="V12" s="367"/>
    </row>
    <row r="13" spans="2:22" s="189" customFormat="1" ht="5.15" customHeight="1" x14ac:dyDescent="0.35"/>
    <row r="14" spans="2:22" s="189" customFormat="1" ht="65" hidden="1" x14ac:dyDescent="0.35">
      <c r="B14" s="208" t="s">
        <v>41</v>
      </c>
      <c r="C14" s="208" t="s">
        <v>114</v>
      </c>
      <c r="D14" s="208" t="s">
        <v>67</v>
      </c>
      <c r="E14" s="209" t="s">
        <v>83</v>
      </c>
      <c r="F14" s="209" t="s">
        <v>43</v>
      </c>
      <c r="G14" s="209" t="s">
        <v>44</v>
      </c>
      <c r="H14" s="208" t="s">
        <v>115</v>
      </c>
      <c r="I14" s="208" t="s">
        <v>116</v>
      </c>
      <c r="J14" s="206" t="s">
        <v>57</v>
      </c>
      <c r="K14" s="206" t="s">
        <v>58</v>
      </c>
      <c r="L14" s="206" t="s">
        <v>59</v>
      </c>
      <c r="M14" s="206" t="s">
        <v>60</v>
      </c>
      <c r="N14" s="206" t="s">
        <v>61</v>
      </c>
      <c r="O14" s="206" t="s">
        <v>92</v>
      </c>
      <c r="P14" s="206" t="s">
        <v>93</v>
      </c>
      <c r="Q14" s="208" t="s">
        <v>117</v>
      </c>
      <c r="R14" s="208" t="s">
        <v>118</v>
      </c>
      <c r="S14" s="206" t="s">
        <v>122</v>
      </c>
      <c r="T14" s="206" t="s">
        <v>123</v>
      </c>
      <c r="U14" s="208" t="s">
        <v>48</v>
      </c>
      <c r="V14" s="208" t="s">
        <v>49</v>
      </c>
    </row>
    <row r="15" spans="2:22" s="189" customFormat="1" x14ac:dyDescent="0.35">
      <c r="B15" s="311" t="s">
        <v>282</v>
      </c>
      <c r="C15" s="312" t="s">
        <v>699</v>
      </c>
      <c r="D15" s="312">
        <v>100</v>
      </c>
      <c r="E15" s="322" t="s">
        <v>979</v>
      </c>
      <c r="F15" s="322" t="s">
        <v>980</v>
      </c>
      <c r="G15" s="313" t="s">
        <v>981</v>
      </c>
      <c r="H15" s="312">
        <v>20212</v>
      </c>
      <c r="I15" s="312">
        <v>8</v>
      </c>
      <c r="J15" s="314">
        <v>1130</v>
      </c>
      <c r="K15" s="314">
        <v>1003</v>
      </c>
      <c r="L15" s="314">
        <v>0</v>
      </c>
      <c r="M15" s="314">
        <v>28</v>
      </c>
      <c r="N15" s="314" t="s">
        <v>360</v>
      </c>
      <c r="O15" s="314">
        <v>0</v>
      </c>
      <c r="P15" s="314">
        <v>2511</v>
      </c>
      <c r="Q15" s="312">
        <v>2</v>
      </c>
      <c r="R15" s="312"/>
      <c r="S15" s="314">
        <v>20250701</v>
      </c>
      <c r="T15" s="314">
        <v>20250930</v>
      </c>
      <c r="U15" s="312">
        <v>62254.53</v>
      </c>
      <c r="V15" s="312">
        <v>1500</v>
      </c>
    </row>
    <row r="16" spans="2:22" s="189" customFormat="1" x14ac:dyDescent="0.35">
      <c r="B16" s="311" t="s">
        <v>282</v>
      </c>
      <c r="C16" s="312" t="s">
        <v>699</v>
      </c>
      <c r="D16" s="312">
        <v>100</v>
      </c>
      <c r="E16" s="322" t="s">
        <v>982</v>
      </c>
      <c r="F16" s="322" t="s">
        <v>983</v>
      </c>
      <c r="G16" s="313" t="s">
        <v>984</v>
      </c>
      <c r="H16" s="312">
        <v>20201</v>
      </c>
      <c r="I16" s="312">
        <v>8</v>
      </c>
      <c r="J16" s="314">
        <v>1130</v>
      </c>
      <c r="K16" s="314">
        <v>1003</v>
      </c>
      <c r="L16" s="314">
        <v>0</v>
      </c>
      <c r="M16" s="314">
        <v>28</v>
      </c>
      <c r="N16" s="314" t="s">
        <v>333</v>
      </c>
      <c r="O16" s="314">
        <v>0</v>
      </c>
      <c r="P16" s="314">
        <v>2551</v>
      </c>
      <c r="Q16" s="312">
        <v>2</v>
      </c>
      <c r="R16" s="312"/>
      <c r="S16" s="314">
        <v>20250701</v>
      </c>
      <c r="T16" s="314">
        <v>20250930</v>
      </c>
      <c r="U16" s="312">
        <v>71518.69</v>
      </c>
      <c r="V16" s="312">
        <v>1500</v>
      </c>
    </row>
    <row r="17" spans="2:22" s="189" customFormat="1" x14ac:dyDescent="0.35">
      <c r="B17" s="311" t="s">
        <v>282</v>
      </c>
      <c r="C17" s="312" t="s">
        <v>699</v>
      </c>
      <c r="D17" s="312">
        <v>100</v>
      </c>
      <c r="E17" s="322" t="s">
        <v>985</v>
      </c>
      <c r="F17" s="322" t="s">
        <v>986</v>
      </c>
      <c r="G17" s="313" t="s">
        <v>987</v>
      </c>
      <c r="H17" s="312">
        <v>20109</v>
      </c>
      <c r="I17" s="312">
        <v>8</v>
      </c>
      <c r="J17" s="314">
        <v>1130</v>
      </c>
      <c r="K17" s="314">
        <v>1003</v>
      </c>
      <c r="L17" s="314">
        <v>0</v>
      </c>
      <c r="M17" s="314">
        <v>28</v>
      </c>
      <c r="N17" s="314" t="s">
        <v>339</v>
      </c>
      <c r="O17" s="314">
        <v>0</v>
      </c>
      <c r="P17" s="314">
        <v>12911</v>
      </c>
      <c r="Q17" s="312">
        <v>2</v>
      </c>
      <c r="R17" s="312"/>
      <c r="S17" s="314">
        <v>20250701</v>
      </c>
      <c r="T17" s="314">
        <v>20250930</v>
      </c>
      <c r="U17" s="312">
        <v>130780.46</v>
      </c>
      <c r="V17" s="312">
        <v>0</v>
      </c>
    </row>
    <row r="18" spans="2:22" s="189" customFormat="1" x14ac:dyDescent="0.35">
      <c r="B18" s="311" t="s">
        <v>282</v>
      </c>
      <c r="C18" s="312" t="s">
        <v>699</v>
      </c>
      <c r="D18" s="312">
        <v>100</v>
      </c>
      <c r="E18" s="322" t="s">
        <v>988</v>
      </c>
      <c r="F18" s="322" t="s">
        <v>989</v>
      </c>
      <c r="G18" s="313" t="s">
        <v>990</v>
      </c>
      <c r="H18" s="312">
        <v>10203</v>
      </c>
      <c r="I18" s="312">
        <v>8</v>
      </c>
      <c r="J18" s="314">
        <v>1130</v>
      </c>
      <c r="K18" s="314">
        <v>1003</v>
      </c>
      <c r="L18" s="314">
        <v>0</v>
      </c>
      <c r="M18" s="314">
        <v>28</v>
      </c>
      <c r="N18" s="314" t="s">
        <v>329</v>
      </c>
      <c r="O18" s="314">
        <v>0</v>
      </c>
      <c r="P18" s="314">
        <v>2496</v>
      </c>
      <c r="Q18" s="312">
        <v>1</v>
      </c>
      <c r="R18" s="312"/>
      <c r="S18" s="314">
        <v>20250701</v>
      </c>
      <c r="T18" s="314">
        <v>20250930</v>
      </c>
      <c r="U18" s="312">
        <v>69354.61</v>
      </c>
      <c r="V18" s="312">
        <v>1500</v>
      </c>
    </row>
    <row r="19" spans="2:22" s="189" customFormat="1" x14ac:dyDescent="0.35">
      <c r="B19" s="311" t="s">
        <v>282</v>
      </c>
      <c r="C19" s="312" t="s">
        <v>700</v>
      </c>
      <c r="D19" s="312">
        <v>100</v>
      </c>
      <c r="E19" s="322" t="s">
        <v>991</v>
      </c>
      <c r="F19" s="322" t="s">
        <v>992</v>
      </c>
      <c r="G19" s="313" t="s">
        <v>993</v>
      </c>
      <c r="H19" s="312">
        <v>40401</v>
      </c>
      <c r="I19" s="312">
        <v>8</v>
      </c>
      <c r="J19" s="314">
        <v>1130</v>
      </c>
      <c r="K19" s="314">
        <v>1003</v>
      </c>
      <c r="L19" s="314">
        <v>2</v>
      </c>
      <c r="M19" s="314">
        <v>33</v>
      </c>
      <c r="N19" s="314" t="s">
        <v>357</v>
      </c>
      <c r="O19" s="314">
        <v>0</v>
      </c>
      <c r="P19" s="314">
        <v>12618</v>
      </c>
      <c r="Q19" s="312">
        <v>4</v>
      </c>
      <c r="R19" s="312"/>
      <c r="S19" s="314">
        <v>20250701</v>
      </c>
      <c r="T19" s="314">
        <v>20250930</v>
      </c>
      <c r="U19" s="312">
        <v>117442.98</v>
      </c>
      <c r="V19" s="312">
        <v>0</v>
      </c>
    </row>
    <row r="20" spans="2:22" s="189" customFormat="1" x14ac:dyDescent="0.35">
      <c r="B20" s="311" t="s">
        <v>282</v>
      </c>
      <c r="C20" s="312" t="s">
        <v>699</v>
      </c>
      <c r="D20" s="312">
        <v>100</v>
      </c>
      <c r="E20" s="322" t="s">
        <v>994</v>
      </c>
      <c r="F20" s="322" t="s">
        <v>995</v>
      </c>
      <c r="G20" s="313" t="s">
        <v>996</v>
      </c>
      <c r="H20" s="312">
        <v>10213</v>
      </c>
      <c r="I20" s="312">
        <v>8</v>
      </c>
      <c r="J20" s="314">
        <v>1130</v>
      </c>
      <c r="K20" s="314">
        <v>1003</v>
      </c>
      <c r="L20" s="314">
        <v>0</v>
      </c>
      <c r="M20" s="314">
        <v>28</v>
      </c>
      <c r="N20" s="314" t="s">
        <v>364</v>
      </c>
      <c r="O20" s="314">
        <v>0</v>
      </c>
      <c r="P20" s="314">
        <v>2512</v>
      </c>
      <c r="Q20" s="312">
        <v>1</v>
      </c>
      <c r="R20" s="312"/>
      <c r="S20" s="314">
        <v>20250701</v>
      </c>
      <c r="T20" s="314">
        <v>20250930</v>
      </c>
      <c r="U20" s="312">
        <v>59728.44</v>
      </c>
      <c r="V20" s="312">
        <v>1500</v>
      </c>
    </row>
    <row r="21" spans="2:22" s="189" customFormat="1" x14ac:dyDescent="0.35">
      <c r="B21" s="311" t="s">
        <v>282</v>
      </c>
      <c r="C21" s="312" t="s">
        <v>699</v>
      </c>
      <c r="D21" s="312">
        <v>100</v>
      </c>
      <c r="E21" s="322" t="s">
        <v>997</v>
      </c>
      <c r="F21" s="322" t="s">
        <v>998</v>
      </c>
      <c r="G21" s="313" t="s">
        <v>999</v>
      </c>
      <c r="H21" s="312">
        <v>10205</v>
      </c>
      <c r="I21" s="312">
        <v>8</v>
      </c>
      <c r="J21" s="314">
        <v>1130</v>
      </c>
      <c r="K21" s="314">
        <v>1003</v>
      </c>
      <c r="L21" s="314">
        <v>0</v>
      </c>
      <c r="M21" s="314">
        <v>28</v>
      </c>
      <c r="N21" s="314" t="s">
        <v>341</v>
      </c>
      <c r="O21" s="314">
        <v>0</v>
      </c>
      <c r="P21" s="314">
        <v>10177</v>
      </c>
      <c r="Q21" s="312">
        <v>1</v>
      </c>
      <c r="R21" s="312"/>
      <c r="S21" s="314">
        <v>20250701</v>
      </c>
      <c r="T21" s="314">
        <v>20250930</v>
      </c>
      <c r="U21" s="312">
        <v>62988.31</v>
      </c>
      <c r="V21" s="312">
        <v>1500</v>
      </c>
    </row>
    <row r="22" spans="2:22" s="189" customFormat="1" x14ac:dyDescent="0.35">
      <c r="B22" s="311" t="s">
        <v>282</v>
      </c>
      <c r="C22" s="312" t="s">
        <v>699</v>
      </c>
      <c r="D22" s="312">
        <v>100</v>
      </c>
      <c r="E22" s="322" t="s">
        <v>1000</v>
      </c>
      <c r="F22" s="322" t="s">
        <v>1001</v>
      </c>
      <c r="G22" s="313" t="s">
        <v>1002</v>
      </c>
      <c r="H22" s="312">
        <v>20202</v>
      </c>
      <c r="I22" s="312">
        <v>8</v>
      </c>
      <c r="J22" s="314">
        <v>1130</v>
      </c>
      <c r="K22" s="314">
        <v>1003</v>
      </c>
      <c r="L22" s="314">
        <v>0</v>
      </c>
      <c r="M22" s="314">
        <v>28</v>
      </c>
      <c r="N22" s="314" t="s">
        <v>325</v>
      </c>
      <c r="O22" s="314">
        <v>0</v>
      </c>
      <c r="P22" s="314">
        <v>4397</v>
      </c>
      <c r="Q22" s="312">
        <v>2</v>
      </c>
      <c r="R22" s="312"/>
      <c r="S22" s="314">
        <v>20250701</v>
      </c>
      <c r="T22" s="314">
        <v>20250930</v>
      </c>
      <c r="U22" s="312">
        <v>65966.899999999994</v>
      </c>
      <c r="V22" s="312">
        <v>1500</v>
      </c>
    </row>
    <row r="23" spans="2:22" s="189" customFormat="1" x14ac:dyDescent="0.35">
      <c r="B23" s="311" t="s">
        <v>282</v>
      </c>
      <c r="C23" s="312" t="s">
        <v>699</v>
      </c>
      <c r="D23" s="312">
        <v>100</v>
      </c>
      <c r="E23" s="322" t="s">
        <v>1003</v>
      </c>
      <c r="F23" s="322" t="s">
        <v>1004</v>
      </c>
      <c r="G23" s="313" t="s">
        <v>1005</v>
      </c>
      <c r="H23" s="312">
        <v>20214</v>
      </c>
      <c r="I23" s="312">
        <v>8</v>
      </c>
      <c r="J23" s="314">
        <v>1130</v>
      </c>
      <c r="K23" s="314">
        <v>1003</v>
      </c>
      <c r="L23" s="314">
        <v>0</v>
      </c>
      <c r="M23" s="314">
        <v>28</v>
      </c>
      <c r="N23" s="314" t="s">
        <v>337</v>
      </c>
      <c r="O23" s="314">
        <v>0</v>
      </c>
      <c r="P23" s="314">
        <v>2545</v>
      </c>
      <c r="Q23" s="312">
        <v>2</v>
      </c>
      <c r="R23" s="312"/>
      <c r="S23" s="314">
        <v>20250701</v>
      </c>
      <c r="T23" s="314">
        <v>20250930</v>
      </c>
      <c r="U23" s="312">
        <v>91194.880000000005</v>
      </c>
      <c r="V23" s="312">
        <v>0</v>
      </c>
    </row>
    <row r="24" spans="2:22" s="189" customFormat="1" x14ac:dyDescent="0.35">
      <c r="B24" s="311" t="s">
        <v>282</v>
      </c>
      <c r="C24" s="312" t="s">
        <v>699</v>
      </c>
      <c r="D24" s="312">
        <v>100</v>
      </c>
      <c r="E24" s="322" t="s">
        <v>1006</v>
      </c>
      <c r="F24" s="322" t="s">
        <v>1007</v>
      </c>
      <c r="G24" s="313" t="s">
        <v>1008</v>
      </c>
      <c r="H24" s="312">
        <v>20214</v>
      </c>
      <c r="I24" s="312">
        <v>8</v>
      </c>
      <c r="J24" s="314">
        <v>1130</v>
      </c>
      <c r="K24" s="314">
        <v>1003</v>
      </c>
      <c r="L24" s="314">
        <v>0</v>
      </c>
      <c r="M24" s="314">
        <v>28</v>
      </c>
      <c r="N24" s="314" t="s">
        <v>337</v>
      </c>
      <c r="O24" s="314">
        <v>0</v>
      </c>
      <c r="P24" s="314">
        <v>2530</v>
      </c>
      <c r="Q24" s="312">
        <v>2</v>
      </c>
      <c r="R24" s="312"/>
      <c r="S24" s="314">
        <v>20250701</v>
      </c>
      <c r="T24" s="314">
        <v>20250930</v>
      </c>
      <c r="U24" s="312">
        <v>89897.23</v>
      </c>
      <c r="V24" s="312">
        <v>0</v>
      </c>
    </row>
    <row r="25" spans="2:22" s="189" customFormat="1" x14ac:dyDescent="0.35">
      <c r="B25" s="311" t="s">
        <v>282</v>
      </c>
      <c r="C25" s="312" t="s">
        <v>699</v>
      </c>
      <c r="D25" s="312">
        <v>100</v>
      </c>
      <c r="E25" s="322" t="s">
        <v>1009</v>
      </c>
      <c r="F25" s="322" t="s">
        <v>1010</v>
      </c>
      <c r="G25" s="313" t="s">
        <v>1011</v>
      </c>
      <c r="H25" s="312">
        <v>20214</v>
      </c>
      <c r="I25" s="312">
        <v>8</v>
      </c>
      <c r="J25" s="314">
        <v>1130</v>
      </c>
      <c r="K25" s="314">
        <v>1003</v>
      </c>
      <c r="L25" s="314">
        <v>0</v>
      </c>
      <c r="M25" s="314">
        <v>28</v>
      </c>
      <c r="N25" s="314" t="s">
        <v>337</v>
      </c>
      <c r="O25" s="314">
        <v>0</v>
      </c>
      <c r="P25" s="314">
        <v>2526</v>
      </c>
      <c r="Q25" s="312">
        <v>2</v>
      </c>
      <c r="R25" s="312"/>
      <c r="S25" s="314">
        <v>20250701</v>
      </c>
      <c r="T25" s="314">
        <v>20250930</v>
      </c>
      <c r="U25" s="312">
        <v>91464.83</v>
      </c>
      <c r="V25" s="312">
        <v>0</v>
      </c>
    </row>
    <row r="26" spans="2:22" s="189" customFormat="1" x14ac:dyDescent="0.35">
      <c r="B26" s="311" t="s">
        <v>282</v>
      </c>
      <c r="C26" s="312" t="s">
        <v>699</v>
      </c>
      <c r="D26" s="312">
        <v>100</v>
      </c>
      <c r="E26" s="322" t="s">
        <v>1012</v>
      </c>
      <c r="F26" s="322" t="s">
        <v>1013</v>
      </c>
      <c r="G26" s="313" t="s">
        <v>1014</v>
      </c>
      <c r="H26" s="312">
        <v>20109</v>
      </c>
      <c r="I26" s="312">
        <v>8</v>
      </c>
      <c r="J26" s="314">
        <v>1130</v>
      </c>
      <c r="K26" s="314">
        <v>1003</v>
      </c>
      <c r="L26" s="314">
        <v>0</v>
      </c>
      <c r="M26" s="314">
        <v>28</v>
      </c>
      <c r="N26" s="314" t="s">
        <v>339</v>
      </c>
      <c r="O26" s="314">
        <v>0</v>
      </c>
      <c r="P26" s="314">
        <v>12916</v>
      </c>
      <c r="Q26" s="312">
        <v>2</v>
      </c>
      <c r="R26" s="312"/>
      <c r="S26" s="314">
        <v>20250701</v>
      </c>
      <c r="T26" s="314">
        <v>20250930</v>
      </c>
      <c r="U26" s="312">
        <v>162914.6</v>
      </c>
      <c r="V26" s="312">
        <v>0</v>
      </c>
    </row>
    <row r="27" spans="2:22" s="189" customFormat="1" x14ac:dyDescent="0.35">
      <c r="B27" s="311" t="s">
        <v>282</v>
      </c>
      <c r="C27" s="312" t="s">
        <v>699</v>
      </c>
      <c r="D27" s="312">
        <v>100</v>
      </c>
      <c r="E27" s="322" t="s">
        <v>1015</v>
      </c>
      <c r="F27" s="322" t="s">
        <v>1016</v>
      </c>
      <c r="G27" s="313" t="s">
        <v>1017</v>
      </c>
      <c r="H27" s="312">
        <v>10213</v>
      </c>
      <c r="I27" s="312">
        <v>8</v>
      </c>
      <c r="J27" s="314">
        <v>1130</v>
      </c>
      <c r="K27" s="314">
        <v>1003</v>
      </c>
      <c r="L27" s="314">
        <v>0</v>
      </c>
      <c r="M27" s="314">
        <v>28</v>
      </c>
      <c r="N27" s="314" t="s">
        <v>364</v>
      </c>
      <c r="O27" s="314">
        <v>0</v>
      </c>
      <c r="P27" s="314">
        <v>2539</v>
      </c>
      <c r="Q27" s="312">
        <v>1</v>
      </c>
      <c r="R27" s="312"/>
      <c r="S27" s="314">
        <v>20250701</v>
      </c>
      <c r="T27" s="314">
        <v>20250930</v>
      </c>
      <c r="U27" s="312">
        <v>81705.91</v>
      </c>
      <c r="V27" s="312">
        <v>1500</v>
      </c>
    </row>
    <row r="28" spans="2:22" s="189" customFormat="1" x14ac:dyDescent="0.35">
      <c r="B28" s="311" t="s">
        <v>282</v>
      </c>
      <c r="C28" s="312" t="s">
        <v>699</v>
      </c>
      <c r="D28" s="312">
        <v>100</v>
      </c>
      <c r="E28" s="322" t="s">
        <v>1018</v>
      </c>
      <c r="F28" s="322" t="s">
        <v>1019</v>
      </c>
      <c r="G28" s="313" t="s">
        <v>1020</v>
      </c>
      <c r="H28" s="312">
        <v>20214</v>
      </c>
      <c r="I28" s="312">
        <v>8</v>
      </c>
      <c r="J28" s="314">
        <v>1130</v>
      </c>
      <c r="K28" s="314">
        <v>1003</v>
      </c>
      <c r="L28" s="314">
        <v>0</v>
      </c>
      <c r="M28" s="314">
        <v>28</v>
      </c>
      <c r="N28" s="314" t="s">
        <v>337</v>
      </c>
      <c r="O28" s="314">
        <v>0</v>
      </c>
      <c r="P28" s="314">
        <v>2553</v>
      </c>
      <c r="Q28" s="312">
        <v>2</v>
      </c>
      <c r="R28" s="312"/>
      <c r="S28" s="314">
        <v>20250701</v>
      </c>
      <c r="T28" s="314">
        <v>20250930</v>
      </c>
      <c r="U28" s="312">
        <v>89717.06</v>
      </c>
      <c r="V28" s="312">
        <v>0</v>
      </c>
    </row>
    <row r="29" spans="2:22" s="189" customFormat="1" x14ac:dyDescent="0.35">
      <c r="B29" s="311" t="s">
        <v>282</v>
      </c>
      <c r="C29" s="312" t="s">
        <v>699</v>
      </c>
      <c r="D29" s="312">
        <v>100</v>
      </c>
      <c r="E29" s="322" t="s">
        <v>1021</v>
      </c>
      <c r="F29" s="322" t="s">
        <v>1022</v>
      </c>
      <c r="G29" s="313" t="s">
        <v>1023</v>
      </c>
      <c r="H29" s="312">
        <v>20214</v>
      </c>
      <c r="I29" s="312">
        <v>8</v>
      </c>
      <c r="J29" s="314">
        <v>1130</v>
      </c>
      <c r="K29" s="314">
        <v>1003</v>
      </c>
      <c r="L29" s="314">
        <v>0</v>
      </c>
      <c r="M29" s="314">
        <v>28</v>
      </c>
      <c r="N29" s="314" t="s">
        <v>337</v>
      </c>
      <c r="O29" s="314">
        <v>0</v>
      </c>
      <c r="P29" s="314">
        <v>2524</v>
      </c>
      <c r="Q29" s="312">
        <v>2</v>
      </c>
      <c r="R29" s="312"/>
      <c r="S29" s="314">
        <v>20250701</v>
      </c>
      <c r="T29" s="314">
        <v>20250930</v>
      </c>
      <c r="U29" s="312">
        <v>92167.35</v>
      </c>
      <c r="V29" s="312">
        <v>0</v>
      </c>
    </row>
    <row r="30" spans="2:22" s="189" customFormat="1" x14ac:dyDescent="0.35">
      <c r="B30" s="311" t="s">
        <v>282</v>
      </c>
      <c r="C30" s="312" t="s">
        <v>699</v>
      </c>
      <c r="D30" s="312">
        <v>100</v>
      </c>
      <c r="E30" s="322" t="s">
        <v>1024</v>
      </c>
      <c r="F30" s="322" t="s">
        <v>1025</v>
      </c>
      <c r="G30" s="313" t="s">
        <v>1026</v>
      </c>
      <c r="H30" s="312">
        <v>20109</v>
      </c>
      <c r="I30" s="312">
        <v>8</v>
      </c>
      <c r="J30" s="314">
        <v>1130</v>
      </c>
      <c r="K30" s="314">
        <v>1003</v>
      </c>
      <c r="L30" s="314">
        <v>0</v>
      </c>
      <c r="M30" s="314">
        <v>28</v>
      </c>
      <c r="N30" s="314" t="s">
        <v>339</v>
      </c>
      <c r="O30" s="314">
        <v>0</v>
      </c>
      <c r="P30" s="314">
        <v>12910</v>
      </c>
      <c r="Q30" s="312">
        <v>2</v>
      </c>
      <c r="R30" s="312"/>
      <c r="S30" s="314">
        <v>20250701</v>
      </c>
      <c r="T30" s="314">
        <v>20250930</v>
      </c>
      <c r="U30" s="312">
        <v>156686.35999999999</v>
      </c>
      <c r="V30" s="312">
        <v>0</v>
      </c>
    </row>
    <row r="31" spans="2:22" s="189" customFormat="1" x14ac:dyDescent="0.35">
      <c r="B31" s="311" t="s">
        <v>282</v>
      </c>
      <c r="C31" s="312" t="s">
        <v>699</v>
      </c>
      <c r="D31" s="312">
        <v>100</v>
      </c>
      <c r="E31" s="322" t="s">
        <v>1027</v>
      </c>
      <c r="F31" s="322" t="s">
        <v>1028</v>
      </c>
      <c r="G31" s="313" t="s">
        <v>1029</v>
      </c>
      <c r="H31" s="312">
        <v>20215</v>
      </c>
      <c r="I31" s="312">
        <v>8</v>
      </c>
      <c r="J31" s="314">
        <v>1130</v>
      </c>
      <c r="K31" s="314">
        <v>1003</v>
      </c>
      <c r="L31" s="314">
        <v>0</v>
      </c>
      <c r="M31" s="314">
        <v>28</v>
      </c>
      <c r="N31" s="314" t="s">
        <v>312</v>
      </c>
      <c r="O31" s="314">
        <v>0</v>
      </c>
      <c r="P31" s="314">
        <v>2495</v>
      </c>
      <c r="Q31" s="312">
        <v>2</v>
      </c>
      <c r="R31" s="312"/>
      <c r="S31" s="314">
        <v>20250701</v>
      </c>
      <c r="T31" s="314">
        <v>20250930</v>
      </c>
      <c r="U31" s="312">
        <v>65454.95</v>
      </c>
      <c r="V31" s="312">
        <v>1500</v>
      </c>
    </row>
    <row r="32" spans="2:22" s="189" customFormat="1" x14ac:dyDescent="0.35">
      <c r="B32" s="311" t="s">
        <v>282</v>
      </c>
      <c r="C32" s="312" t="s">
        <v>699</v>
      </c>
      <c r="D32" s="312">
        <v>100</v>
      </c>
      <c r="E32" s="322" t="s">
        <v>1030</v>
      </c>
      <c r="F32" s="322" t="s">
        <v>1031</v>
      </c>
      <c r="G32" s="313" t="s">
        <v>1032</v>
      </c>
      <c r="H32" s="312">
        <v>20214</v>
      </c>
      <c r="I32" s="312">
        <v>8</v>
      </c>
      <c r="J32" s="314">
        <v>1130</v>
      </c>
      <c r="K32" s="314">
        <v>1003</v>
      </c>
      <c r="L32" s="314">
        <v>0</v>
      </c>
      <c r="M32" s="314">
        <v>28</v>
      </c>
      <c r="N32" s="314" t="s">
        <v>337</v>
      </c>
      <c r="O32" s="314">
        <v>0</v>
      </c>
      <c r="P32" s="314">
        <v>2519</v>
      </c>
      <c r="Q32" s="312">
        <v>2</v>
      </c>
      <c r="R32" s="312"/>
      <c r="S32" s="314">
        <v>20250701</v>
      </c>
      <c r="T32" s="314">
        <v>20250930</v>
      </c>
      <c r="U32" s="312">
        <v>91194.880000000005</v>
      </c>
      <c r="V32" s="312">
        <v>0</v>
      </c>
    </row>
    <row r="33" spans="2:22" s="189" customFormat="1" x14ac:dyDescent="0.35">
      <c r="B33" s="311" t="s">
        <v>282</v>
      </c>
      <c r="C33" s="312" t="s">
        <v>699</v>
      </c>
      <c r="D33" s="312">
        <v>100</v>
      </c>
      <c r="E33" s="322" t="s">
        <v>1033</v>
      </c>
      <c r="F33" s="322" t="s">
        <v>1034</v>
      </c>
      <c r="G33" s="313" t="s">
        <v>1035</v>
      </c>
      <c r="H33" s="312">
        <v>10205</v>
      </c>
      <c r="I33" s="312">
        <v>8</v>
      </c>
      <c r="J33" s="314">
        <v>1130</v>
      </c>
      <c r="K33" s="314">
        <v>1003</v>
      </c>
      <c r="L33" s="314">
        <v>0</v>
      </c>
      <c r="M33" s="314">
        <v>28</v>
      </c>
      <c r="N33" s="314" t="s">
        <v>341</v>
      </c>
      <c r="O33" s="314">
        <v>0</v>
      </c>
      <c r="P33" s="314">
        <v>2504</v>
      </c>
      <c r="Q33" s="312">
        <v>1</v>
      </c>
      <c r="R33" s="312"/>
      <c r="S33" s="314">
        <v>20250701</v>
      </c>
      <c r="T33" s="314">
        <v>20250930</v>
      </c>
      <c r="U33" s="312">
        <v>60299.22</v>
      </c>
      <c r="V33" s="312">
        <v>1500</v>
      </c>
    </row>
    <row r="34" spans="2:22" s="189" customFormat="1" x14ac:dyDescent="0.35">
      <c r="B34" s="311" t="s">
        <v>282</v>
      </c>
      <c r="C34" s="312" t="s">
        <v>699</v>
      </c>
      <c r="D34" s="312">
        <v>100</v>
      </c>
      <c r="E34" s="322" t="s">
        <v>1036</v>
      </c>
      <c r="F34" s="322" t="s">
        <v>1037</v>
      </c>
      <c r="G34" s="313" t="s">
        <v>1038</v>
      </c>
      <c r="H34" s="312">
        <v>20215</v>
      </c>
      <c r="I34" s="312">
        <v>8</v>
      </c>
      <c r="J34" s="314">
        <v>1130</v>
      </c>
      <c r="K34" s="314">
        <v>1003</v>
      </c>
      <c r="L34" s="314">
        <v>0</v>
      </c>
      <c r="M34" s="314">
        <v>28</v>
      </c>
      <c r="N34" s="314" t="s">
        <v>312</v>
      </c>
      <c r="O34" s="314">
        <v>0</v>
      </c>
      <c r="P34" s="314">
        <v>2494</v>
      </c>
      <c r="Q34" s="312">
        <v>2</v>
      </c>
      <c r="R34" s="312"/>
      <c r="S34" s="314">
        <v>20250701</v>
      </c>
      <c r="T34" s="314">
        <v>20250930</v>
      </c>
      <c r="U34" s="312">
        <v>58556.51</v>
      </c>
      <c r="V34" s="312">
        <v>1500</v>
      </c>
    </row>
    <row r="35" spans="2:22" s="189" customFormat="1" x14ac:dyDescent="0.35">
      <c r="B35" s="311" t="s">
        <v>282</v>
      </c>
      <c r="C35" s="312" t="s">
        <v>699</v>
      </c>
      <c r="D35" s="312">
        <v>100</v>
      </c>
      <c r="E35" s="322" t="s">
        <v>1039</v>
      </c>
      <c r="F35" s="322" t="s">
        <v>1040</v>
      </c>
      <c r="G35" s="313" t="s">
        <v>1041</v>
      </c>
      <c r="H35" s="312">
        <v>20201</v>
      </c>
      <c r="I35" s="312">
        <v>8</v>
      </c>
      <c r="J35" s="314">
        <v>1130</v>
      </c>
      <c r="K35" s="314">
        <v>1003</v>
      </c>
      <c r="L35" s="314">
        <v>0</v>
      </c>
      <c r="M35" s="314">
        <v>28</v>
      </c>
      <c r="N35" s="314" t="s">
        <v>333</v>
      </c>
      <c r="O35" s="314">
        <v>0</v>
      </c>
      <c r="P35" s="314">
        <v>2517</v>
      </c>
      <c r="Q35" s="312">
        <v>2</v>
      </c>
      <c r="R35" s="312"/>
      <c r="S35" s="314">
        <v>20250701</v>
      </c>
      <c r="T35" s="314">
        <v>20250930</v>
      </c>
      <c r="U35" s="312">
        <v>61674.84</v>
      </c>
      <c r="V35" s="312">
        <v>1500</v>
      </c>
    </row>
    <row r="36" spans="2:22" s="189" customFormat="1" x14ac:dyDescent="0.35">
      <c r="B36" s="311" t="s">
        <v>282</v>
      </c>
      <c r="C36" s="312" t="s">
        <v>699</v>
      </c>
      <c r="D36" s="312">
        <v>100</v>
      </c>
      <c r="E36" s="322" t="s">
        <v>1042</v>
      </c>
      <c r="F36" s="322" t="s">
        <v>1043</v>
      </c>
      <c r="G36" s="313" t="s">
        <v>1044</v>
      </c>
      <c r="H36" s="312">
        <v>10203</v>
      </c>
      <c r="I36" s="312">
        <v>8</v>
      </c>
      <c r="J36" s="314">
        <v>1130</v>
      </c>
      <c r="K36" s="314">
        <v>1003</v>
      </c>
      <c r="L36" s="314">
        <v>0</v>
      </c>
      <c r="M36" s="314">
        <v>28</v>
      </c>
      <c r="N36" s="314" t="s">
        <v>329</v>
      </c>
      <c r="O36" s="314">
        <v>0</v>
      </c>
      <c r="P36" s="314">
        <v>2543</v>
      </c>
      <c r="Q36" s="312">
        <v>1</v>
      </c>
      <c r="R36" s="312"/>
      <c r="S36" s="314">
        <v>20250701</v>
      </c>
      <c r="T36" s="314">
        <v>20250930</v>
      </c>
      <c r="U36" s="312">
        <v>62476.82</v>
      </c>
      <c r="V36" s="312">
        <v>1500</v>
      </c>
    </row>
    <row r="37" spans="2:22" s="189" customFormat="1" x14ac:dyDescent="0.35">
      <c r="B37" s="311" t="s">
        <v>282</v>
      </c>
      <c r="C37" s="312" t="s">
        <v>699</v>
      </c>
      <c r="D37" s="312">
        <v>100</v>
      </c>
      <c r="E37" s="322" t="s">
        <v>1045</v>
      </c>
      <c r="F37" s="322" t="s">
        <v>1046</v>
      </c>
      <c r="G37" s="313" t="s">
        <v>1047</v>
      </c>
      <c r="H37" s="312">
        <v>20215</v>
      </c>
      <c r="I37" s="312">
        <v>8</v>
      </c>
      <c r="J37" s="314">
        <v>1130</v>
      </c>
      <c r="K37" s="314">
        <v>1003</v>
      </c>
      <c r="L37" s="314">
        <v>0</v>
      </c>
      <c r="M37" s="314">
        <v>28</v>
      </c>
      <c r="N37" s="314" t="s">
        <v>312</v>
      </c>
      <c r="O37" s="314">
        <v>0</v>
      </c>
      <c r="P37" s="314">
        <v>9832</v>
      </c>
      <c r="Q37" s="312">
        <v>2</v>
      </c>
      <c r="R37" s="312"/>
      <c r="S37" s="314">
        <v>20250701</v>
      </c>
      <c r="T37" s="314">
        <v>20250930</v>
      </c>
      <c r="U37" s="312">
        <v>59953.75</v>
      </c>
      <c r="V37" s="312">
        <v>1500</v>
      </c>
    </row>
    <row r="38" spans="2:22" s="189" customFormat="1" x14ac:dyDescent="0.35">
      <c r="B38" s="311" t="s">
        <v>282</v>
      </c>
      <c r="C38" s="312" t="s">
        <v>699</v>
      </c>
      <c r="D38" s="312">
        <v>100</v>
      </c>
      <c r="E38" s="322" t="s">
        <v>1048</v>
      </c>
      <c r="F38" s="322" t="s">
        <v>1049</v>
      </c>
      <c r="G38" s="313" t="s">
        <v>1050</v>
      </c>
      <c r="H38" s="312">
        <v>20215</v>
      </c>
      <c r="I38" s="312">
        <v>8</v>
      </c>
      <c r="J38" s="314">
        <v>1130</v>
      </c>
      <c r="K38" s="314">
        <v>1003</v>
      </c>
      <c r="L38" s="314">
        <v>0</v>
      </c>
      <c r="M38" s="314">
        <v>28</v>
      </c>
      <c r="N38" s="314" t="s">
        <v>312</v>
      </c>
      <c r="O38" s="314">
        <v>0</v>
      </c>
      <c r="P38" s="314">
        <v>2497</v>
      </c>
      <c r="Q38" s="312">
        <v>2</v>
      </c>
      <c r="R38" s="312"/>
      <c r="S38" s="314">
        <v>20250701</v>
      </c>
      <c r="T38" s="314">
        <v>20250930</v>
      </c>
      <c r="U38" s="312">
        <v>64480.9</v>
      </c>
      <c r="V38" s="312">
        <v>1500</v>
      </c>
    </row>
    <row r="39" spans="2:22" s="189" customFormat="1" x14ac:dyDescent="0.35">
      <c r="B39" s="311" t="s">
        <v>282</v>
      </c>
      <c r="C39" s="312" t="s">
        <v>699</v>
      </c>
      <c r="D39" s="312">
        <v>100</v>
      </c>
      <c r="E39" s="322" t="s">
        <v>1051</v>
      </c>
      <c r="F39" s="322" t="s">
        <v>1052</v>
      </c>
      <c r="G39" s="313" t="s">
        <v>1053</v>
      </c>
      <c r="H39" s="312">
        <v>10202</v>
      </c>
      <c r="I39" s="312">
        <v>8</v>
      </c>
      <c r="J39" s="314">
        <v>1130</v>
      </c>
      <c r="K39" s="314">
        <v>1003</v>
      </c>
      <c r="L39" s="314">
        <v>0</v>
      </c>
      <c r="M39" s="314">
        <v>28</v>
      </c>
      <c r="N39" s="314" t="s">
        <v>331</v>
      </c>
      <c r="O39" s="314">
        <v>0</v>
      </c>
      <c r="P39" s="314">
        <v>2547</v>
      </c>
      <c r="Q39" s="312">
        <v>1</v>
      </c>
      <c r="R39" s="312"/>
      <c r="S39" s="314">
        <v>20250701</v>
      </c>
      <c r="T39" s="314">
        <v>20250930</v>
      </c>
      <c r="U39" s="312">
        <v>63887.53</v>
      </c>
      <c r="V39" s="312">
        <v>1500</v>
      </c>
    </row>
    <row r="40" spans="2:22" s="189" customFormat="1" x14ac:dyDescent="0.35">
      <c r="B40" s="311" t="s">
        <v>282</v>
      </c>
      <c r="C40" s="312" t="s">
        <v>699</v>
      </c>
      <c r="D40" s="312">
        <v>100</v>
      </c>
      <c r="E40" s="322" t="s">
        <v>1054</v>
      </c>
      <c r="F40" s="322" t="s">
        <v>1055</v>
      </c>
      <c r="G40" s="313" t="s">
        <v>1056</v>
      </c>
      <c r="H40" s="312">
        <v>20202</v>
      </c>
      <c r="I40" s="312">
        <v>8</v>
      </c>
      <c r="J40" s="314">
        <v>1130</v>
      </c>
      <c r="K40" s="314">
        <v>1003</v>
      </c>
      <c r="L40" s="314">
        <v>0</v>
      </c>
      <c r="M40" s="314">
        <v>28</v>
      </c>
      <c r="N40" s="314" t="s">
        <v>325</v>
      </c>
      <c r="O40" s="314">
        <v>0</v>
      </c>
      <c r="P40" s="314">
        <v>2507</v>
      </c>
      <c r="Q40" s="312">
        <v>2</v>
      </c>
      <c r="R40" s="312"/>
      <c r="S40" s="314">
        <v>20250701</v>
      </c>
      <c r="T40" s="314">
        <v>20250930</v>
      </c>
      <c r="U40" s="312">
        <v>71012.990000000005</v>
      </c>
      <c r="V40" s="312">
        <v>1500</v>
      </c>
    </row>
    <row r="41" spans="2:22" s="189" customFormat="1" x14ac:dyDescent="0.35">
      <c r="B41" s="311" t="s">
        <v>282</v>
      </c>
      <c r="C41" s="312" t="s">
        <v>699</v>
      </c>
      <c r="D41" s="312">
        <v>100</v>
      </c>
      <c r="E41" s="322" t="s">
        <v>1057</v>
      </c>
      <c r="F41" s="322" t="s">
        <v>1058</v>
      </c>
      <c r="G41" s="313" t="s">
        <v>1059</v>
      </c>
      <c r="H41" s="312">
        <v>20215</v>
      </c>
      <c r="I41" s="312">
        <v>8</v>
      </c>
      <c r="J41" s="314">
        <v>1130</v>
      </c>
      <c r="K41" s="314">
        <v>1003</v>
      </c>
      <c r="L41" s="314">
        <v>0</v>
      </c>
      <c r="M41" s="314">
        <v>28</v>
      </c>
      <c r="N41" s="314" t="s">
        <v>312</v>
      </c>
      <c r="O41" s="314">
        <v>0</v>
      </c>
      <c r="P41" s="314">
        <v>2492</v>
      </c>
      <c r="Q41" s="312">
        <v>2</v>
      </c>
      <c r="R41" s="312"/>
      <c r="S41" s="314">
        <v>20250701</v>
      </c>
      <c r="T41" s="314">
        <v>20250930</v>
      </c>
      <c r="U41" s="312">
        <v>57352.76</v>
      </c>
      <c r="V41" s="312">
        <v>1500</v>
      </c>
    </row>
    <row r="42" spans="2:22" s="189" customFormat="1" x14ac:dyDescent="0.35">
      <c r="B42" s="311" t="s">
        <v>282</v>
      </c>
      <c r="C42" s="312" t="s">
        <v>699</v>
      </c>
      <c r="D42" s="312">
        <v>100</v>
      </c>
      <c r="E42" s="322" t="s">
        <v>1060</v>
      </c>
      <c r="F42" s="322" t="s">
        <v>1061</v>
      </c>
      <c r="G42" s="313" t="s">
        <v>1062</v>
      </c>
      <c r="H42" s="312">
        <v>20214</v>
      </c>
      <c r="I42" s="312">
        <v>8</v>
      </c>
      <c r="J42" s="314">
        <v>1130</v>
      </c>
      <c r="K42" s="314">
        <v>1003</v>
      </c>
      <c r="L42" s="314">
        <v>0</v>
      </c>
      <c r="M42" s="314">
        <v>28</v>
      </c>
      <c r="N42" s="314" t="s">
        <v>337</v>
      </c>
      <c r="O42" s="314">
        <v>0</v>
      </c>
      <c r="P42" s="314">
        <v>10599</v>
      </c>
      <c r="Q42" s="312">
        <v>2</v>
      </c>
      <c r="R42" s="312"/>
      <c r="S42" s="314">
        <v>20250701</v>
      </c>
      <c r="T42" s="314">
        <v>20250930</v>
      </c>
      <c r="U42" s="312">
        <v>112035.7</v>
      </c>
      <c r="V42" s="312">
        <v>0</v>
      </c>
    </row>
    <row r="43" spans="2:22" s="189" customFormat="1" x14ac:dyDescent="0.35">
      <c r="B43" s="311" t="s">
        <v>282</v>
      </c>
      <c r="C43" s="312" t="s">
        <v>699</v>
      </c>
      <c r="D43" s="312">
        <v>100</v>
      </c>
      <c r="E43" s="322" t="s">
        <v>1063</v>
      </c>
      <c r="F43" s="322" t="s">
        <v>1064</v>
      </c>
      <c r="G43" s="313" t="s">
        <v>1065</v>
      </c>
      <c r="H43" s="312">
        <v>20109</v>
      </c>
      <c r="I43" s="312">
        <v>8</v>
      </c>
      <c r="J43" s="314">
        <v>1130</v>
      </c>
      <c r="K43" s="314">
        <v>1003</v>
      </c>
      <c r="L43" s="314">
        <v>0</v>
      </c>
      <c r="M43" s="314">
        <v>28</v>
      </c>
      <c r="N43" s="314" t="s">
        <v>339</v>
      </c>
      <c r="O43" s="314">
        <v>0</v>
      </c>
      <c r="P43" s="314">
        <v>12914</v>
      </c>
      <c r="Q43" s="312">
        <v>2</v>
      </c>
      <c r="R43" s="312"/>
      <c r="S43" s="314">
        <v>20250701</v>
      </c>
      <c r="T43" s="314">
        <v>20250930</v>
      </c>
      <c r="U43" s="312">
        <v>140201.60000000001</v>
      </c>
      <c r="V43" s="312">
        <v>0</v>
      </c>
    </row>
    <row r="44" spans="2:22" s="189" customFormat="1" x14ac:dyDescent="0.35">
      <c r="B44" s="311" t="s">
        <v>282</v>
      </c>
      <c r="C44" s="312" t="s">
        <v>699</v>
      </c>
      <c r="D44" s="312">
        <v>100</v>
      </c>
      <c r="E44" s="322" t="s">
        <v>1066</v>
      </c>
      <c r="F44" s="322" t="s">
        <v>1067</v>
      </c>
      <c r="G44" s="313" t="s">
        <v>1068</v>
      </c>
      <c r="H44" s="312">
        <v>20109</v>
      </c>
      <c r="I44" s="312">
        <v>8</v>
      </c>
      <c r="J44" s="314">
        <v>1130</v>
      </c>
      <c r="K44" s="314">
        <v>1003</v>
      </c>
      <c r="L44" s="314">
        <v>0</v>
      </c>
      <c r="M44" s="314">
        <v>28</v>
      </c>
      <c r="N44" s="314" t="s">
        <v>339</v>
      </c>
      <c r="O44" s="314">
        <v>0</v>
      </c>
      <c r="P44" s="314">
        <v>12913</v>
      </c>
      <c r="Q44" s="312">
        <v>2</v>
      </c>
      <c r="R44" s="312"/>
      <c r="S44" s="314">
        <v>20250701</v>
      </c>
      <c r="T44" s="314">
        <v>20250930</v>
      </c>
      <c r="U44" s="312">
        <v>135654.74</v>
      </c>
      <c r="V44" s="312">
        <v>0</v>
      </c>
    </row>
    <row r="45" spans="2:22" s="189" customFormat="1" x14ac:dyDescent="0.35">
      <c r="B45" s="311" t="s">
        <v>282</v>
      </c>
      <c r="C45" s="312" t="s">
        <v>699</v>
      </c>
      <c r="D45" s="312">
        <v>100</v>
      </c>
      <c r="E45" s="322" t="s">
        <v>1069</v>
      </c>
      <c r="F45" s="322" t="s">
        <v>1070</v>
      </c>
      <c r="G45" s="313" t="s">
        <v>1071</v>
      </c>
      <c r="H45" s="312">
        <v>10213</v>
      </c>
      <c r="I45" s="312">
        <v>8</v>
      </c>
      <c r="J45" s="314">
        <v>1130</v>
      </c>
      <c r="K45" s="314">
        <v>1003</v>
      </c>
      <c r="L45" s="314">
        <v>0</v>
      </c>
      <c r="M45" s="314">
        <v>28</v>
      </c>
      <c r="N45" s="314" t="s">
        <v>364</v>
      </c>
      <c r="O45" s="314">
        <v>0</v>
      </c>
      <c r="P45" s="314">
        <v>2555</v>
      </c>
      <c r="Q45" s="312">
        <v>1</v>
      </c>
      <c r="R45" s="312"/>
      <c r="S45" s="314">
        <v>20250701</v>
      </c>
      <c r="T45" s="314">
        <v>20250930</v>
      </c>
      <c r="U45" s="312">
        <v>82702.03</v>
      </c>
      <c r="V45" s="312">
        <v>1500</v>
      </c>
    </row>
    <row r="46" spans="2:22" s="189" customFormat="1" x14ac:dyDescent="0.35">
      <c r="B46" s="311" t="s">
        <v>282</v>
      </c>
      <c r="C46" s="312" t="s">
        <v>701</v>
      </c>
      <c r="D46" s="312">
        <v>100</v>
      </c>
      <c r="E46" s="322" t="s">
        <v>1072</v>
      </c>
      <c r="F46" s="322" t="s">
        <v>1073</v>
      </c>
      <c r="G46" s="313" t="s">
        <v>1074</v>
      </c>
      <c r="H46" s="312">
        <v>20214</v>
      </c>
      <c r="I46" s="312">
        <v>8</v>
      </c>
      <c r="J46" s="314">
        <v>1130</v>
      </c>
      <c r="K46" s="314">
        <v>1003</v>
      </c>
      <c r="L46" s="314">
        <v>0</v>
      </c>
      <c r="M46" s="314">
        <v>29</v>
      </c>
      <c r="N46" s="314" t="s">
        <v>337</v>
      </c>
      <c r="O46" s="314">
        <v>0</v>
      </c>
      <c r="P46" s="314">
        <v>9176</v>
      </c>
      <c r="Q46" s="312">
        <v>2</v>
      </c>
      <c r="R46" s="312"/>
      <c r="S46" s="314">
        <v>20250701</v>
      </c>
      <c r="T46" s="314">
        <v>20250930</v>
      </c>
      <c r="U46" s="312">
        <v>101826.83</v>
      </c>
      <c r="V46" s="312">
        <v>0</v>
      </c>
    </row>
    <row r="47" spans="2:22" s="189" customFormat="1" x14ac:dyDescent="0.35">
      <c r="B47" s="311" t="s">
        <v>282</v>
      </c>
      <c r="C47" s="312" t="s">
        <v>701</v>
      </c>
      <c r="D47" s="312">
        <v>100</v>
      </c>
      <c r="E47" s="322" t="s">
        <v>1075</v>
      </c>
      <c r="F47" s="322" t="s">
        <v>1076</v>
      </c>
      <c r="G47" s="313" t="s">
        <v>1077</v>
      </c>
      <c r="H47" s="312">
        <v>20202</v>
      </c>
      <c r="I47" s="312">
        <v>8</v>
      </c>
      <c r="J47" s="314">
        <v>1130</v>
      </c>
      <c r="K47" s="314">
        <v>1003</v>
      </c>
      <c r="L47" s="314">
        <v>0</v>
      </c>
      <c r="M47" s="314">
        <v>29</v>
      </c>
      <c r="N47" s="314" t="s">
        <v>325</v>
      </c>
      <c r="O47" s="314">
        <v>0</v>
      </c>
      <c r="P47" s="314">
        <v>2576</v>
      </c>
      <c r="Q47" s="312">
        <v>2</v>
      </c>
      <c r="R47" s="312"/>
      <c r="S47" s="314">
        <v>20250701</v>
      </c>
      <c r="T47" s="314">
        <v>20250930</v>
      </c>
      <c r="U47" s="312">
        <v>78472.45</v>
      </c>
      <c r="V47" s="312">
        <v>1500</v>
      </c>
    </row>
    <row r="48" spans="2:22" s="189" customFormat="1" x14ac:dyDescent="0.35">
      <c r="B48" s="311" t="s">
        <v>282</v>
      </c>
      <c r="C48" s="312" t="s">
        <v>701</v>
      </c>
      <c r="D48" s="312">
        <v>100</v>
      </c>
      <c r="E48" s="322" t="s">
        <v>1078</v>
      </c>
      <c r="F48" s="322" t="s">
        <v>1079</v>
      </c>
      <c r="G48" s="313" t="s">
        <v>1080</v>
      </c>
      <c r="H48" s="312">
        <v>20215</v>
      </c>
      <c r="I48" s="312">
        <v>8</v>
      </c>
      <c r="J48" s="314">
        <v>1130</v>
      </c>
      <c r="K48" s="314">
        <v>1003</v>
      </c>
      <c r="L48" s="314">
        <v>0</v>
      </c>
      <c r="M48" s="314">
        <v>29</v>
      </c>
      <c r="N48" s="314" t="s">
        <v>312</v>
      </c>
      <c r="O48" s="314">
        <v>0</v>
      </c>
      <c r="P48" s="314">
        <v>2563</v>
      </c>
      <c r="Q48" s="312">
        <v>2</v>
      </c>
      <c r="R48" s="312"/>
      <c r="S48" s="314">
        <v>20250701</v>
      </c>
      <c r="T48" s="314">
        <v>20250930</v>
      </c>
      <c r="U48" s="312">
        <v>61520.800000000003</v>
      </c>
      <c r="V48" s="312">
        <v>1500</v>
      </c>
    </row>
    <row r="49" spans="2:22" s="189" customFormat="1" x14ac:dyDescent="0.35">
      <c r="B49" s="311" t="s">
        <v>282</v>
      </c>
      <c r="C49" s="312" t="s">
        <v>701</v>
      </c>
      <c r="D49" s="312">
        <v>100</v>
      </c>
      <c r="E49" s="322" t="s">
        <v>1081</v>
      </c>
      <c r="F49" s="322" t="s">
        <v>1082</v>
      </c>
      <c r="G49" s="313" t="s">
        <v>1083</v>
      </c>
      <c r="H49" s="312">
        <v>10213</v>
      </c>
      <c r="I49" s="312">
        <v>8</v>
      </c>
      <c r="J49" s="314">
        <v>1130</v>
      </c>
      <c r="K49" s="314">
        <v>1003</v>
      </c>
      <c r="L49" s="314">
        <v>0</v>
      </c>
      <c r="M49" s="314">
        <v>29</v>
      </c>
      <c r="N49" s="314" t="s">
        <v>364</v>
      </c>
      <c r="O49" s="314">
        <v>0</v>
      </c>
      <c r="P49" s="314">
        <v>2570</v>
      </c>
      <c r="Q49" s="312">
        <v>1</v>
      </c>
      <c r="R49" s="312"/>
      <c r="S49" s="314">
        <v>20250701</v>
      </c>
      <c r="T49" s="314">
        <v>20250930</v>
      </c>
      <c r="U49" s="312">
        <v>56731.61</v>
      </c>
      <c r="V49" s="312">
        <v>1500</v>
      </c>
    </row>
    <row r="50" spans="2:22" s="189" customFormat="1" x14ac:dyDescent="0.35">
      <c r="B50" s="311" t="s">
        <v>282</v>
      </c>
      <c r="C50" s="312" t="s">
        <v>701</v>
      </c>
      <c r="D50" s="312">
        <v>100</v>
      </c>
      <c r="E50" s="322" t="s">
        <v>1084</v>
      </c>
      <c r="F50" s="322" t="s">
        <v>1085</v>
      </c>
      <c r="G50" s="313" t="s">
        <v>1086</v>
      </c>
      <c r="H50" s="312">
        <v>10205</v>
      </c>
      <c r="I50" s="312">
        <v>8</v>
      </c>
      <c r="J50" s="314">
        <v>1130</v>
      </c>
      <c r="K50" s="314">
        <v>1003</v>
      </c>
      <c r="L50" s="314">
        <v>0</v>
      </c>
      <c r="M50" s="314">
        <v>29</v>
      </c>
      <c r="N50" s="314" t="s">
        <v>341</v>
      </c>
      <c r="O50" s="314">
        <v>0</v>
      </c>
      <c r="P50" s="314">
        <v>2596</v>
      </c>
      <c r="Q50" s="312">
        <v>1</v>
      </c>
      <c r="R50" s="312"/>
      <c r="S50" s="314">
        <v>20250701</v>
      </c>
      <c r="T50" s="314">
        <v>20250930</v>
      </c>
      <c r="U50" s="312">
        <v>62642.91</v>
      </c>
      <c r="V50" s="312">
        <v>1500</v>
      </c>
    </row>
    <row r="51" spans="2:22" s="189" customFormat="1" x14ac:dyDescent="0.35">
      <c r="B51" s="311" t="s">
        <v>282</v>
      </c>
      <c r="C51" s="312" t="s">
        <v>701</v>
      </c>
      <c r="D51" s="312">
        <v>100</v>
      </c>
      <c r="E51" s="322" t="s">
        <v>1087</v>
      </c>
      <c r="F51" s="322" t="s">
        <v>1088</v>
      </c>
      <c r="G51" s="313" t="s">
        <v>1089</v>
      </c>
      <c r="H51" s="312">
        <v>20109</v>
      </c>
      <c r="I51" s="312">
        <v>8</v>
      </c>
      <c r="J51" s="314">
        <v>1130</v>
      </c>
      <c r="K51" s="314">
        <v>1003</v>
      </c>
      <c r="L51" s="314">
        <v>0</v>
      </c>
      <c r="M51" s="314">
        <v>29</v>
      </c>
      <c r="N51" s="314" t="s">
        <v>339</v>
      </c>
      <c r="O51" s="314">
        <v>0</v>
      </c>
      <c r="P51" s="314">
        <v>13544</v>
      </c>
      <c r="Q51" s="312">
        <v>2</v>
      </c>
      <c r="R51" s="312"/>
      <c r="S51" s="314">
        <v>20250701</v>
      </c>
      <c r="T51" s="314">
        <v>20250930</v>
      </c>
      <c r="U51" s="312">
        <v>154610.29999999999</v>
      </c>
      <c r="V51" s="312">
        <v>0</v>
      </c>
    </row>
    <row r="52" spans="2:22" s="189" customFormat="1" x14ac:dyDescent="0.35">
      <c r="B52" s="311" t="s">
        <v>282</v>
      </c>
      <c r="C52" s="312" t="s">
        <v>701</v>
      </c>
      <c r="D52" s="312">
        <v>100</v>
      </c>
      <c r="E52" s="322" t="s">
        <v>1090</v>
      </c>
      <c r="F52" s="322" t="s">
        <v>1091</v>
      </c>
      <c r="G52" s="313" t="s">
        <v>1092</v>
      </c>
      <c r="H52" s="312">
        <v>10213</v>
      </c>
      <c r="I52" s="312">
        <v>8</v>
      </c>
      <c r="J52" s="314">
        <v>1130</v>
      </c>
      <c r="K52" s="314">
        <v>1003</v>
      </c>
      <c r="L52" s="314">
        <v>0</v>
      </c>
      <c r="M52" s="314">
        <v>29</v>
      </c>
      <c r="N52" s="314" t="s">
        <v>364</v>
      </c>
      <c r="O52" s="314">
        <v>0</v>
      </c>
      <c r="P52" s="314">
        <v>2593</v>
      </c>
      <c r="Q52" s="312">
        <v>1</v>
      </c>
      <c r="R52" s="312"/>
      <c r="S52" s="314">
        <v>20250701</v>
      </c>
      <c r="T52" s="314">
        <v>20250930</v>
      </c>
      <c r="U52" s="312">
        <v>57981.02</v>
      </c>
      <c r="V52" s="312">
        <v>1500</v>
      </c>
    </row>
    <row r="53" spans="2:22" s="189" customFormat="1" x14ac:dyDescent="0.35">
      <c r="B53" s="311" t="s">
        <v>282</v>
      </c>
      <c r="C53" s="312" t="s">
        <v>701</v>
      </c>
      <c r="D53" s="312">
        <v>100</v>
      </c>
      <c r="E53" s="322" t="s">
        <v>1093</v>
      </c>
      <c r="F53" s="322" t="s">
        <v>1094</v>
      </c>
      <c r="G53" s="313" t="s">
        <v>1095</v>
      </c>
      <c r="H53" s="312">
        <v>20212</v>
      </c>
      <c r="I53" s="312">
        <v>8</v>
      </c>
      <c r="J53" s="314">
        <v>1130</v>
      </c>
      <c r="K53" s="314">
        <v>1003</v>
      </c>
      <c r="L53" s="314">
        <v>0</v>
      </c>
      <c r="M53" s="314">
        <v>29</v>
      </c>
      <c r="N53" s="314" t="s">
        <v>360</v>
      </c>
      <c r="O53" s="314">
        <v>0</v>
      </c>
      <c r="P53" s="314">
        <v>2602</v>
      </c>
      <c r="Q53" s="312">
        <v>2</v>
      </c>
      <c r="R53" s="312"/>
      <c r="S53" s="314">
        <v>20250701</v>
      </c>
      <c r="T53" s="314">
        <v>20250930</v>
      </c>
      <c r="U53" s="312">
        <v>69177.17</v>
      </c>
      <c r="V53" s="312">
        <v>1500</v>
      </c>
    </row>
    <row r="54" spans="2:22" s="189" customFormat="1" x14ac:dyDescent="0.35">
      <c r="B54" s="311" t="s">
        <v>282</v>
      </c>
      <c r="C54" s="312" t="s">
        <v>701</v>
      </c>
      <c r="D54" s="312">
        <v>100</v>
      </c>
      <c r="E54" s="322" t="s">
        <v>1096</v>
      </c>
      <c r="F54" s="322" t="s">
        <v>1097</v>
      </c>
      <c r="G54" s="313" t="s">
        <v>1098</v>
      </c>
      <c r="H54" s="312">
        <v>10213</v>
      </c>
      <c r="I54" s="312">
        <v>8</v>
      </c>
      <c r="J54" s="314">
        <v>1130</v>
      </c>
      <c r="K54" s="314">
        <v>1003</v>
      </c>
      <c r="L54" s="314">
        <v>0</v>
      </c>
      <c r="M54" s="314">
        <v>29</v>
      </c>
      <c r="N54" s="314" t="s">
        <v>364</v>
      </c>
      <c r="O54" s="314">
        <v>0</v>
      </c>
      <c r="P54" s="314">
        <v>2568</v>
      </c>
      <c r="Q54" s="312">
        <v>1</v>
      </c>
      <c r="R54" s="312"/>
      <c r="S54" s="314">
        <v>20250701</v>
      </c>
      <c r="T54" s="314">
        <v>20250930</v>
      </c>
      <c r="U54" s="312">
        <v>10964.98</v>
      </c>
      <c r="V54" s="312">
        <v>1500</v>
      </c>
    </row>
    <row r="55" spans="2:22" s="189" customFormat="1" x14ac:dyDescent="0.35">
      <c r="B55" s="311" t="s">
        <v>282</v>
      </c>
      <c r="C55" s="312" t="s">
        <v>701</v>
      </c>
      <c r="D55" s="312">
        <v>100</v>
      </c>
      <c r="E55" s="322" t="s">
        <v>1099</v>
      </c>
      <c r="F55" s="322" t="s">
        <v>1100</v>
      </c>
      <c r="G55" s="313" t="s">
        <v>1101</v>
      </c>
      <c r="H55" s="312">
        <v>10203</v>
      </c>
      <c r="I55" s="312">
        <v>8</v>
      </c>
      <c r="J55" s="314">
        <v>1130</v>
      </c>
      <c r="K55" s="314">
        <v>1003</v>
      </c>
      <c r="L55" s="314">
        <v>0</v>
      </c>
      <c r="M55" s="314">
        <v>29</v>
      </c>
      <c r="N55" s="314" t="s">
        <v>329</v>
      </c>
      <c r="O55" s="314">
        <v>0</v>
      </c>
      <c r="P55" s="314">
        <v>2583</v>
      </c>
      <c r="Q55" s="312">
        <v>1</v>
      </c>
      <c r="R55" s="312"/>
      <c r="S55" s="314">
        <v>20250701</v>
      </c>
      <c r="T55" s="314">
        <v>20250930</v>
      </c>
      <c r="U55" s="312">
        <v>62731.73</v>
      </c>
      <c r="V55" s="312">
        <v>1500</v>
      </c>
    </row>
    <row r="56" spans="2:22" s="189" customFormat="1" x14ac:dyDescent="0.35">
      <c r="B56" s="311" t="s">
        <v>282</v>
      </c>
      <c r="C56" s="312" t="s">
        <v>701</v>
      </c>
      <c r="D56" s="312">
        <v>100</v>
      </c>
      <c r="E56" s="322" t="s">
        <v>1102</v>
      </c>
      <c r="F56" s="322" t="s">
        <v>1103</v>
      </c>
      <c r="G56" s="313" t="s">
        <v>1104</v>
      </c>
      <c r="H56" s="312">
        <v>10208</v>
      </c>
      <c r="I56" s="312">
        <v>8</v>
      </c>
      <c r="J56" s="314">
        <v>1130</v>
      </c>
      <c r="K56" s="314">
        <v>1003</v>
      </c>
      <c r="L56" s="314">
        <v>0</v>
      </c>
      <c r="M56" s="314">
        <v>29</v>
      </c>
      <c r="N56" s="314" t="s">
        <v>343</v>
      </c>
      <c r="O56" s="314">
        <v>0</v>
      </c>
      <c r="P56" s="314">
        <v>305</v>
      </c>
      <c r="Q56" s="312">
        <v>1</v>
      </c>
      <c r="R56" s="312"/>
      <c r="S56" s="314">
        <v>20250701</v>
      </c>
      <c r="T56" s="314">
        <v>20250930</v>
      </c>
      <c r="U56" s="312">
        <v>65613.070000000007</v>
      </c>
      <c r="V56" s="312">
        <v>1500</v>
      </c>
    </row>
    <row r="57" spans="2:22" s="189" customFormat="1" x14ac:dyDescent="0.35">
      <c r="B57" s="311" t="s">
        <v>282</v>
      </c>
      <c r="C57" s="312" t="s">
        <v>701</v>
      </c>
      <c r="D57" s="312">
        <v>100</v>
      </c>
      <c r="E57" s="322" t="s">
        <v>1105</v>
      </c>
      <c r="F57" s="322" t="s">
        <v>1106</v>
      </c>
      <c r="G57" s="313" t="s">
        <v>1107</v>
      </c>
      <c r="H57" s="312">
        <v>20215</v>
      </c>
      <c r="I57" s="312">
        <v>8</v>
      </c>
      <c r="J57" s="314">
        <v>1130</v>
      </c>
      <c r="K57" s="314">
        <v>1003</v>
      </c>
      <c r="L57" s="314">
        <v>0</v>
      </c>
      <c r="M57" s="314">
        <v>29</v>
      </c>
      <c r="N57" s="314" t="s">
        <v>312</v>
      </c>
      <c r="O57" s="314">
        <v>0</v>
      </c>
      <c r="P57" s="314">
        <v>2565</v>
      </c>
      <c r="Q57" s="312">
        <v>2</v>
      </c>
      <c r="R57" s="312"/>
      <c r="S57" s="314">
        <v>20250701</v>
      </c>
      <c r="T57" s="314">
        <v>20250930</v>
      </c>
      <c r="U57" s="312">
        <v>57784.45</v>
      </c>
      <c r="V57" s="312">
        <v>1500</v>
      </c>
    </row>
    <row r="58" spans="2:22" s="189" customFormat="1" x14ac:dyDescent="0.35">
      <c r="B58" s="311" t="s">
        <v>282</v>
      </c>
      <c r="C58" s="312" t="s">
        <v>701</v>
      </c>
      <c r="D58" s="312">
        <v>100</v>
      </c>
      <c r="E58" s="322" t="s">
        <v>1108</v>
      </c>
      <c r="F58" s="322" t="s">
        <v>1109</v>
      </c>
      <c r="G58" s="313" t="s">
        <v>1110</v>
      </c>
      <c r="H58" s="312">
        <v>10202</v>
      </c>
      <c r="I58" s="312">
        <v>8</v>
      </c>
      <c r="J58" s="314">
        <v>1130</v>
      </c>
      <c r="K58" s="314">
        <v>1003</v>
      </c>
      <c r="L58" s="314">
        <v>0</v>
      </c>
      <c r="M58" s="314">
        <v>29</v>
      </c>
      <c r="N58" s="314" t="s">
        <v>331</v>
      </c>
      <c r="O58" s="314">
        <v>0</v>
      </c>
      <c r="P58" s="314">
        <v>2588</v>
      </c>
      <c r="Q58" s="312">
        <v>1</v>
      </c>
      <c r="R58" s="312"/>
      <c r="S58" s="314">
        <v>20250701</v>
      </c>
      <c r="T58" s="314">
        <v>20250930</v>
      </c>
      <c r="U58" s="312">
        <v>72791.41</v>
      </c>
      <c r="V58" s="312">
        <v>1500</v>
      </c>
    </row>
    <row r="59" spans="2:22" s="189" customFormat="1" x14ac:dyDescent="0.35">
      <c r="B59" s="311" t="s">
        <v>282</v>
      </c>
      <c r="C59" s="312" t="s">
        <v>701</v>
      </c>
      <c r="D59" s="312">
        <v>100</v>
      </c>
      <c r="E59" s="322" t="s">
        <v>1111</v>
      </c>
      <c r="F59" s="322" t="s">
        <v>1112</v>
      </c>
      <c r="G59" s="313" t="s">
        <v>1113</v>
      </c>
      <c r="H59" s="312">
        <v>20109</v>
      </c>
      <c r="I59" s="312">
        <v>8</v>
      </c>
      <c r="J59" s="314">
        <v>1130</v>
      </c>
      <c r="K59" s="314">
        <v>1003</v>
      </c>
      <c r="L59" s="314">
        <v>0</v>
      </c>
      <c r="M59" s="314">
        <v>29</v>
      </c>
      <c r="N59" s="314" t="s">
        <v>339</v>
      </c>
      <c r="O59" s="314">
        <v>0</v>
      </c>
      <c r="P59" s="314">
        <v>13252</v>
      </c>
      <c r="Q59" s="312">
        <v>2</v>
      </c>
      <c r="R59" s="312"/>
      <c r="S59" s="314">
        <v>20250701</v>
      </c>
      <c r="T59" s="314">
        <v>20250930</v>
      </c>
      <c r="U59" s="312">
        <v>182985.17</v>
      </c>
      <c r="V59" s="312">
        <v>0</v>
      </c>
    </row>
    <row r="60" spans="2:22" s="189" customFormat="1" x14ac:dyDescent="0.35">
      <c r="B60" s="311" t="s">
        <v>282</v>
      </c>
      <c r="C60" s="312" t="s">
        <v>701</v>
      </c>
      <c r="D60" s="312">
        <v>100</v>
      </c>
      <c r="E60" s="322" t="s">
        <v>1114</v>
      </c>
      <c r="F60" s="322" t="s">
        <v>1115</v>
      </c>
      <c r="G60" s="313" t="s">
        <v>1116</v>
      </c>
      <c r="H60" s="312">
        <v>20212</v>
      </c>
      <c r="I60" s="312">
        <v>8</v>
      </c>
      <c r="J60" s="314">
        <v>1130</v>
      </c>
      <c r="K60" s="314">
        <v>1003</v>
      </c>
      <c r="L60" s="314">
        <v>0</v>
      </c>
      <c r="M60" s="314">
        <v>29</v>
      </c>
      <c r="N60" s="314" t="s">
        <v>366</v>
      </c>
      <c r="O60" s="314">
        <v>0</v>
      </c>
      <c r="P60" s="314">
        <v>690</v>
      </c>
      <c r="Q60" s="312">
        <v>2</v>
      </c>
      <c r="R60" s="312"/>
      <c r="S60" s="314">
        <v>20250701</v>
      </c>
      <c r="T60" s="314">
        <v>20250930</v>
      </c>
      <c r="U60" s="312">
        <v>70764.03</v>
      </c>
      <c r="V60" s="312">
        <v>1500</v>
      </c>
    </row>
    <row r="61" spans="2:22" s="189" customFormat="1" x14ac:dyDescent="0.35">
      <c r="B61" s="311" t="s">
        <v>282</v>
      </c>
      <c r="C61" s="312" t="s">
        <v>701</v>
      </c>
      <c r="D61" s="312">
        <v>100</v>
      </c>
      <c r="E61" s="322" t="s">
        <v>1117</v>
      </c>
      <c r="F61" s="322" t="s">
        <v>1118</v>
      </c>
      <c r="G61" s="313" t="s">
        <v>1119</v>
      </c>
      <c r="H61" s="312">
        <v>20215</v>
      </c>
      <c r="I61" s="312">
        <v>8</v>
      </c>
      <c r="J61" s="314">
        <v>1130</v>
      </c>
      <c r="K61" s="314">
        <v>1003</v>
      </c>
      <c r="L61" s="314">
        <v>0</v>
      </c>
      <c r="M61" s="314">
        <v>29</v>
      </c>
      <c r="N61" s="314" t="s">
        <v>317</v>
      </c>
      <c r="O61" s="314">
        <v>0</v>
      </c>
      <c r="P61" s="314">
        <v>2561</v>
      </c>
      <c r="Q61" s="312">
        <v>2</v>
      </c>
      <c r="R61" s="312"/>
      <c r="S61" s="314">
        <v>20250701</v>
      </c>
      <c r="T61" s="314">
        <v>20250930</v>
      </c>
      <c r="U61" s="312">
        <v>79258.33</v>
      </c>
      <c r="V61" s="312">
        <v>1500</v>
      </c>
    </row>
    <row r="62" spans="2:22" s="189" customFormat="1" x14ac:dyDescent="0.35">
      <c r="B62" s="311" t="s">
        <v>282</v>
      </c>
      <c r="C62" s="312" t="s">
        <v>701</v>
      </c>
      <c r="D62" s="312">
        <v>100</v>
      </c>
      <c r="E62" s="322" t="s">
        <v>1120</v>
      </c>
      <c r="F62" s="322" t="s">
        <v>1121</v>
      </c>
      <c r="G62" s="313" t="s">
        <v>1122</v>
      </c>
      <c r="H62" s="312">
        <v>10205</v>
      </c>
      <c r="I62" s="312">
        <v>8</v>
      </c>
      <c r="J62" s="314">
        <v>1130</v>
      </c>
      <c r="K62" s="314">
        <v>1003</v>
      </c>
      <c r="L62" s="314">
        <v>0</v>
      </c>
      <c r="M62" s="314">
        <v>29</v>
      </c>
      <c r="N62" s="314" t="s">
        <v>341</v>
      </c>
      <c r="O62" s="314">
        <v>0</v>
      </c>
      <c r="P62" s="314">
        <v>2587</v>
      </c>
      <c r="Q62" s="312">
        <v>1</v>
      </c>
      <c r="R62" s="312"/>
      <c r="S62" s="314">
        <v>20250701</v>
      </c>
      <c r="T62" s="314">
        <v>20250930</v>
      </c>
      <c r="U62" s="312">
        <v>65535.95</v>
      </c>
      <c r="V62" s="312">
        <v>1500</v>
      </c>
    </row>
    <row r="63" spans="2:22" s="189" customFormat="1" x14ac:dyDescent="0.35">
      <c r="B63" s="311" t="s">
        <v>282</v>
      </c>
      <c r="C63" s="312" t="s">
        <v>701</v>
      </c>
      <c r="D63" s="312">
        <v>100</v>
      </c>
      <c r="E63" s="322" t="s">
        <v>1123</v>
      </c>
      <c r="F63" s="322" t="s">
        <v>1124</v>
      </c>
      <c r="G63" s="313" t="s">
        <v>1125</v>
      </c>
      <c r="H63" s="312">
        <v>20215</v>
      </c>
      <c r="I63" s="312">
        <v>8</v>
      </c>
      <c r="J63" s="314">
        <v>1130</v>
      </c>
      <c r="K63" s="314">
        <v>1003</v>
      </c>
      <c r="L63" s="314">
        <v>0</v>
      </c>
      <c r="M63" s="314">
        <v>29</v>
      </c>
      <c r="N63" s="314" t="s">
        <v>312</v>
      </c>
      <c r="O63" s="314">
        <v>0</v>
      </c>
      <c r="P63" s="314">
        <v>2564</v>
      </c>
      <c r="Q63" s="312">
        <v>2</v>
      </c>
      <c r="R63" s="312"/>
      <c r="S63" s="314">
        <v>20250701</v>
      </c>
      <c r="T63" s="314">
        <v>20250930</v>
      </c>
      <c r="U63" s="312">
        <v>60123.08</v>
      </c>
      <c r="V63" s="312">
        <v>1500</v>
      </c>
    </row>
    <row r="64" spans="2:22" s="189" customFormat="1" x14ac:dyDescent="0.35">
      <c r="B64" s="311" t="s">
        <v>282</v>
      </c>
      <c r="C64" s="312" t="s">
        <v>701</v>
      </c>
      <c r="D64" s="312">
        <v>100</v>
      </c>
      <c r="E64" s="322" t="s">
        <v>1126</v>
      </c>
      <c r="F64" s="322" t="s">
        <v>1127</v>
      </c>
      <c r="G64" s="313" t="s">
        <v>1128</v>
      </c>
      <c r="H64" s="312">
        <v>10213</v>
      </c>
      <c r="I64" s="312">
        <v>8</v>
      </c>
      <c r="J64" s="314">
        <v>1130</v>
      </c>
      <c r="K64" s="314">
        <v>1003</v>
      </c>
      <c r="L64" s="314">
        <v>0</v>
      </c>
      <c r="M64" s="314">
        <v>29</v>
      </c>
      <c r="N64" s="314" t="s">
        <v>364</v>
      </c>
      <c r="O64" s="314">
        <v>0</v>
      </c>
      <c r="P64" s="314">
        <v>2604</v>
      </c>
      <c r="Q64" s="312">
        <v>1</v>
      </c>
      <c r="R64" s="312"/>
      <c r="S64" s="314">
        <v>20250701</v>
      </c>
      <c r="T64" s="314">
        <v>20250930</v>
      </c>
      <c r="U64" s="312">
        <v>59728.44</v>
      </c>
      <c r="V64" s="312">
        <v>1500</v>
      </c>
    </row>
    <row r="65" spans="2:22" s="189" customFormat="1" x14ac:dyDescent="0.35">
      <c r="B65" s="311" t="s">
        <v>282</v>
      </c>
      <c r="C65" s="312" t="s">
        <v>701</v>
      </c>
      <c r="D65" s="312">
        <v>100</v>
      </c>
      <c r="E65" s="322" t="s">
        <v>1129</v>
      </c>
      <c r="F65" s="322" t="s">
        <v>1130</v>
      </c>
      <c r="G65" s="313" t="s">
        <v>1131</v>
      </c>
      <c r="H65" s="312">
        <v>20109</v>
      </c>
      <c r="I65" s="312">
        <v>8</v>
      </c>
      <c r="J65" s="314">
        <v>1130</v>
      </c>
      <c r="K65" s="314">
        <v>1003</v>
      </c>
      <c r="L65" s="314">
        <v>0</v>
      </c>
      <c r="M65" s="314">
        <v>29</v>
      </c>
      <c r="N65" s="314" t="s">
        <v>339</v>
      </c>
      <c r="O65" s="314">
        <v>0</v>
      </c>
      <c r="P65" s="314">
        <v>13247</v>
      </c>
      <c r="Q65" s="312">
        <v>2</v>
      </c>
      <c r="R65" s="312"/>
      <c r="S65" s="314">
        <v>20250701</v>
      </c>
      <c r="T65" s="314">
        <v>20250930</v>
      </c>
      <c r="U65" s="312">
        <v>130335.72</v>
      </c>
      <c r="V65" s="312">
        <v>0</v>
      </c>
    </row>
    <row r="66" spans="2:22" s="189" customFormat="1" x14ac:dyDescent="0.35">
      <c r="B66" s="311" t="s">
        <v>282</v>
      </c>
      <c r="C66" s="312" t="s">
        <v>701</v>
      </c>
      <c r="D66" s="312">
        <v>100</v>
      </c>
      <c r="E66" s="322" t="s">
        <v>1132</v>
      </c>
      <c r="F66" s="322" t="s">
        <v>1133</v>
      </c>
      <c r="G66" s="313" t="s">
        <v>1134</v>
      </c>
      <c r="H66" s="312">
        <v>10208</v>
      </c>
      <c r="I66" s="312">
        <v>8</v>
      </c>
      <c r="J66" s="314">
        <v>1130</v>
      </c>
      <c r="K66" s="314">
        <v>1003</v>
      </c>
      <c r="L66" s="314">
        <v>0</v>
      </c>
      <c r="M66" s="314">
        <v>29</v>
      </c>
      <c r="N66" s="314" t="s">
        <v>343</v>
      </c>
      <c r="O66" s="314">
        <v>0</v>
      </c>
      <c r="P66" s="314">
        <v>2600</v>
      </c>
      <c r="Q66" s="312">
        <v>1</v>
      </c>
      <c r="R66" s="312"/>
      <c r="S66" s="314">
        <v>20250701</v>
      </c>
      <c r="T66" s="314">
        <v>20250930</v>
      </c>
      <c r="U66" s="312">
        <v>60118.45</v>
      </c>
      <c r="V66" s="312">
        <v>1500</v>
      </c>
    </row>
    <row r="67" spans="2:22" s="189" customFormat="1" x14ac:dyDescent="0.35">
      <c r="B67" s="311" t="s">
        <v>282</v>
      </c>
      <c r="C67" s="312" t="s">
        <v>701</v>
      </c>
      <c r="D67" s="312">
        <v>100</v>
      </c>
      <c r="E67" s="322" t="s">
        <v>1135</v>
      </c>
      <c r="F67" s="322" t="s">
        <v>1136</v>
      </c>
      <c r="G67" s="313" t="s">
        <v>1137</v>
      </c>
      <c r="H67" s="312">
        <v>10213</v>
      </c>
      <c r="I67" s="312">
        <v>8</v>
      </c>
      <c r="J67" s="314">
        <v>1130</v>
      </c>
      <c r="K67" s="314">
        <v>1003</v>
      </c>
      <c r="L67" s="314">
        <v>0</v>
      </c>
      <c r="M67" s="314">
        <v>29</v>
      </c>
      <c r="N67" s="314" t="s">
        <v>364</v>
      </c>
      <c r="O67" s="314">
        <v>0</v>
      </c>
      <c r="P67" s="314">
        <v>2597</v>
      </c>
      <c r="Q67" s="312">
        <v>1</v>
      </c>
      <c r="R67" s="312"/>
      <c r="S67" s="314">
        <v>20250701</v>
      </c>
      <c r="T67" s="314">
        <v>20250930</v>
      </c>
      <c r="U67" s="312">
        <v>62958.32</v>
      </c>
      <c r="V67" s="312">
        <v>1500</v>
      </c>
    </row>
    <row r="68" spans="2:22" s="189" customFormat="1" x14ac:dyDescent="0.35">
      <c r="B68" s="311" t="s">
        <v>282</v>
      </c>
      <c r="C68" s="312" t="s">
        <v>701</v>
      </c>
      <c r="D68" s="312">
        <v>100</v>
      </c>
      <c r="E68" s="322" t="s">
        <v>1138</v>
      </c>
      <c r="F68" s="322" t="s">
        <v>1139</v>
      </c>
      <c r="G68" s="313" t="s">
        <v>1140</v>
      </c>
      <c r="H68" s="312">
        <v>10213</v>
      </c>
      <c r="I68" s="312">
        <v>8</v>
      </c>
      <c r="J68" s="314">
        <v>1130</v>
      </c>
      <c r="K68" s="314">
        <v>1003</v>
      </c>
      <c r="L68" s="314">
        <v>0</v>
      </c>
      <c r="M68" s="314">
        <v>29</v>
      </c>
      <c r="N68" s="314" t="s">
        <v>364</v>
      </c>
      <c r="O68" s="314">
        <v>0</v>
      </c>
      <c r="P68" s="314">
        <v>2582</v>
      </c>
      <c r="Q68" s="312">
        <v>1</v>
      </c>
      <c r="R68" s="312"/>
      <c r="S68" s="314">
        <v>20250701</v>
      </c>
      <c r="T68" s="314">
        <v>20250930</v>
      </c>
      <c r="U68" s="312">
        <v>58227.56</v>
      </c>
      <c r="V68" s="312">
        <v>1500</v>
      </c>
    </row>
    <row r="69" spans="2:22" s="189" customFormat="1" x14ac:dyDescent="0.35">
      <c r="B69" s="311" t="s">
        <v>282</v>
      </c>
      <c r="C69" s="312" t="s">
        <v>702</v>
      </c>
      <c r="D69" s="312">
        <v>100</v>
      </c>
      <c r="E69" s="322" t="s">
        <v>1141</v>
      </c>
      <c r="F69" s="322" t="s">
        <v>1142</v>
      </c>
      <c r="G69" s="313" t="s">
        <v>1143</v>
      </c>
      <c r="H69" s="312">
        <v>20214</v>
      </c>
      <c r="I69" s="312">
        <v>8</v>
      </c>
      <c r="J69" s="314">
        <v>1130</v>
      </c>
      <c r="K69" s="314">
        <v>1003</v>
      </c>
      <c r="L69" s="314">
        <v>0</v>
      </c>
      <c r="M69" s="314">
        <v>30</v>
      </c>
      <c r="N69" s="314" t="s">
        <v>337</v>
      </c>
      <c r="O69" s="314">
        <v>0</v>
      </c>
      <c r="P69" s="314">
        <v>2518</v>
      </c>
      <c r="Q69" s="312">
        <v>2</v>
      </c>
      <c r="R69" s="312"/>
      <c r="S69" s="314">
        <v>20250701</v>
      </c>
      <c r="T69" s="314">
        <v>20250930</v>
      </c>
      <c r="U69" s="312">
        <v>112035.7</v>
      </c>
      <c r="V69" s="312">
        <v>0</v>
      </c>
    </row>
    <row r="70" spans="2:22" s="189" customFormat="1" x14ac:dyDescent="0.35">
      <c r="B70" s="311" t="s">
        <v>282</v>
      </c>
      <c r="C70" s="312" t="s">
        <v>702</v>
      </c>
      <c r="D70" s="312">
        <v>100</v>
      </c>
      <c r="E70" s="322" t="s">
        <v>1144</v>
      </c>
      <c r="F70" s="322" t="s">
        <v>1145</v>
      </c>
      <c r="G70" s="313" t="s">
        <v>1146</v>
      </c>
      <c r="H70" s="312">
        <v>20212</v>
      </c>
      <c r="I70" s="312">
        <v>8</v>
      </c>
      <c r="J70" s="314">
        <v>1130</v>
      </c>
      <c r="K70" s="314">
        <v>1003</v>
      </c>
      <c r="L70" s="314">
        <v>0</v>
      </c>
      <c r="M70" s="314">
        <v>30</v>
      </c>
      <c r="N70" s="314" t="s">
        <v>360</v>
      </c>
      <c r="O70" s="314">
        <v>0</v>
      </c>
      <c r="P70" s="314">
        <v>2656</v>
      </c>
      <c r="Q70" s="312">
        <v>2</v>
      </c>
      <c r="R70" s="312"/>
      <c r="S70" s="314">
        <v>20250701</v>
      </c>
      <c r="T70" s="314">
        <v>20250930</v>
      </c>
      <c r="U70" s="312">
        <v>65876.42</v>
      </c>
      <c r="V70" s="312">
        <v>1500</v>
      </c>
    </row>
    <row r="71" spans="2:22" s="189" customFormat="1" x14ac:dyDescent="0.35">
      <c r="B71" s="311" t="s">
        <v>282</v>
      </c>
      <c r="C71" s="312" t="s">
        <v>702</v>
      </c>
      <c r="D71" s="312">
        <v>100</v>
      </c>
      <c r="E71" s="322" t="s">
        <v>1147</v>
      </c>
      <c r="F71" s="322" t="s">
        <v>1148</v>
      </c>
      <c r="G71" s="313" t="s">
        <v>1149</v>
      </c>
      <c r="H71" s="312">
        <v>20215</v>
      </c>
      <c r="I71" s="312">
        <v>8</v>
      </c>
      <c r="J71" s="314">
        <v>1130</v>
      </c>
      <c r="K71" s="314">
        <v>1003</v>
      </c>
      <c r="L71" s="314">
        <v>0</v>
      </c>
      <c r="M71" s="314">
        <v>30</v>
      </c>
      <c r="N71" s="314" t="s">
        <v>312</v>
      </c>
      <c r="O71" s="314">
        <v>0</v>
      </c>
      <c r="P71" s="314">
        <v>2614</v>
      </c>
      <c r="Q71" s="312">
        <v>2</v>
      </c>
      <c r="R71" s="312"/>
      <c r="S71" s="314">
        <v>20250701</v>
      </c>
      <c r="T71" s="314">
        <v>20250930</v>
      </c>
      <c r="U71" s="312">
        <v>60209.919999999998</v>
      </c>
      <c r="V71" s="312">
        <v>1500</v>
      </c>
    </row>
    <row r="72" spans="2:22" s="189" customFormat="1" x14ac:dyDescent="0.35">
      <c r="B72" s="311" t="s">
        <v>282</v>
      </c>
      <c r="C72" s="312" t="s">
        <v>702</v>
      </c>
      <c r="D72" s="312">
        <v>100</v>
      </c>
      <c r="E72" s="322" t="s">
        <v>1150</v>
      </c>
      <c r="F72" s="322" t="s">
        <v>1151</v>
      </c>
      <c r="G72" s="313" t="s">
        <v>1152</v>
      </c>
      <c r="H72" s="312">
        <v>20109</v>
      </c>
      <c r="I72" s="312">
        <v>8</v>
      </c>
      <c r="J72" s="314">
        <v>1130</v>
      </c>
      <c r="K72" s="314">
        <v>1003</v>
      </c>
      <c r="L72" s="314">
        <v>0</v>
      </c>
      <c r="M72" s="314">
        <v>30</v>
      </c>
      <c r="N72" s="314" t="s">
        <v>339</v>
      </c>
      <c r="O72" s="314">
        <v>0</v>
      </c>
      <c r="P72" s="314">
        <v>14317</v>
      </c>
      <c r="Q72" s="312">
        <v>2</v>
      </c>
      <c r="R72" s="312"/>
      <c r="S72" s="314">
        <v>20250701</v>
      </c>
      <c r="T72" s="314">
        <v>20250930</v>
      </c>
      <c r="U72" s="312">
        <v>150458.12</v>
      </c>
      <c r="V72" s="312">
        <v>0</v>
      </c>
    </row>
    <row r="73" spans="2:22" s="189" customFormat="1" x14ac:dyDescent="0.35">
      <c r="B73" s="311" t="s">
        <v>282</v>
      </c>
      <c r="C73" s="312" t="s">
        <v>702</v>
      </c>
      <c r="D73" s="312">
        <v>100</v>
      </c>
      <c r="E73" s="322" t="s">
        <v>1153</v>
      </c>
      <c r="F73" s="322" t="s">
        <v>1154</v>
      </c>
      <c r="G73" s="313" t="s">
        <v>1155</v>
      </c>
      <c r="H73" s="312">
        <v>10213</v>
      </c>
      <c r="I73" s="312">
        <v>8</v>
      </c>
      <c r="J73" s="314">
        <v>1130</v>
      </c>
      <c r="K73" s="314">
        <v>1003</v>
      </c>
      <c r="L73" s="314">
        <v>0</v>
      </c>
      <c r="M73" s="314">
        <v>30</v>
      </c>
      <c r="N73" s="314" t="s">
        <v>364</v>
      </c>
      <c r="O73" s="314">
        <v>0</v>
      </c>
      <c r="P73" s="314">
        <v>2623</v>
      </c>
      <c r="Q73" s="312">
        <v>1</v>
      </c>
      <c r="R73" s="312"/>
      <c r="S73" s="314">
        <v>20250701</v>
      </c>
      <c r="T73" s="314">
        <v>20250930</v>
      </c>
      <c r="U73" s="312">
        <v>62036.98</v>
      </c>
      <c r="V73" s="312">
        <v>1500</v>
      </c>
    </row>
    <row r="74" spans="2:22" s="189" customFormat="1" x14ac:dyDescent="0.35">
      <c r="B74" s="311" t="s">
        <v>282</v>
      </c>
      <c r="C74" s="312" t="s">
        <v>702</v>
      </c>
      <c r="D74" s="312">
        <v>100</v>
      </c>
      <c r="E74" s="322" t="s">
        <v>1156</v>
      </c>
      <c r="F74" s="322" t="s">
        <v>1157</v>
      </c>
      <c r="G74" s="313" t="s">
        <v>1158</v>
      </c>
      <c r="H74" s="312">
        <v>20215</v>
      </c>
      <c r="I74" s="312">
        <v>8</v>
      </c>
      <c r="J74" s="314">
        <v>1130</v>
      </c>
      <c r="K74" s="314">
        <v>1003</v>
      </c>
      <c r="L74" s="314">
        <v>0</v>
      </c>
      <c r="M74" s="314">
        <v>30</v>
      </c>
      <c r="N74" s="314" t="s">
        <v>312</v>
      </c>
      <c r="O74" s="314">
        <v>0</v>
      </c>
      <c r="P74" s="314">
        <v>9164</v>
      </c>
      <c r="Q74" s="312">
        <v>2</v>
      </c>
      <c r="R74" s="312"/>
      <c r="S74" s="314">
        <v>20250701</v>
      </c>
      <c r="T74" s="314">
        <v>20250930</v>
      </c>
      <c r="U74" s="312">
        <v>121847.44</v>
      </c>
      <c r="V74" s="312">
        <v>1500</v>
      </c>
    </row>
    <row r="75" spans="2:22" s="189" customFormat="1" x14ac:dyDescent="0.35">
      <c r="B75" s="311" t="s">
        <v>282</v>
      </c>
      <c r="C75" s="312" t="s">
        <v>702</v>
      </c>
      <c r="D75" s="312">
        <v>100</v>
      </c>
      <c r="E75" s="322" t="s">
        <v>1159</v>
      </c>
      <c r="F75" s="322" t="s">
        <v>1160</v>
      </c>
      <c r="G75" s="313" t="s">
        <v>1161</v>
      </c>
      <c r="H75" s="312">
        <v>20109</v>
      </c>
      <c r="I75" s="312">
        <v>8</v>
      </c>
      <c r="J75" s="314">
        <v>1130</v>
      </c>
      <c r="K75" s="314">
        <v>1003</v>
      </c>
      <c r="L75" s="314">
        <v>0</v>
      </c>
      <c r="M75" s="314">
        <v>30</v>
      </c>
      <c r="N75" s="314" t="s">
        <v>339</v>
      </c>
      <c r="O75" s="314">
        <v>0</v>
      </c>
      <c r="P75" s="314">
        <v>13684</v>
      </c>
      <c r="Q75" s="312">
        <v>2</v>
      </c>
      <c r="R75" s="312"/>
      <c r="S75" s="314">
        <v>20250701</v>
      </c>
      <c r="T75" s="314">
        <v>20250930</v>
      </c>
      <c r="U75" s="312">
        <v>141050.57</v>
      </c>
      <c r="V75" s="312">
        <v>0</v>
      </c>
    </row>
    <row r="76" spans="2:22" s="189" customFormat="1" x14ac:dyDescent="0.35">
      <c r="B76" s="311" t="s">
        <v>282</v>
      </c>
      <c r="C76" s="312" t="s">
        <v>702</v>
      </c>
      <c r="D76" s="312">
        <v>100</v>
      </c>
      <c r="E76" s="322" t="s">
        <v>1162</v>
      </c>
      <c r="F76" s="322" t="s">
        <v>1163</v>
      </c>
      <c r="G76" s="313" t="s">
        <v>1164</v>
      </c>
      <c r="H76" s="312">
        <v>10205</v>
      </c>
      <c r="I76" s="312">
        <v>8</v>
      </c>
      <c r="J76" s="314">
        <v>1130</v>
      </c>
      <c r="K76" s="314">
        <v>1003</v>
      </c>
      <c r="L76" s="314">
        <v>0</v>
      </c>
      <c r="M76" s="314">
        <v>30</v>
      </c>
      <c r="N76" s="314" t="s">
        <v>341</v>
      </c>
      <c r="O76" s="314">
        <v>0</v>
      </c>
      <c r="P76" s="314">
        <v>2622</v>
      </c>
      <c r="Q76" s="312">
        <v>1</v>
      </c>
      <c r="R76" s="312"/>
      <c r="S76" s="314">
        <v>20250701</v>
      </c>
      <c r="T76" s="314">
        <v>20250930</v>
      </c>
      <c r="U76" s="312">
        <v>58208.84</v>
      </c>
      <c r="V76" s="312">
        <v>1500</v>
      </c>
    </row>
    <row r="77" spans="2:22" s="189" customFormat="1" x14ac:dyDescent="0.35">
      <c r="B77" s="311" t="s">
        <v>282</v>
      </c>
      <c r="C77" s="312" t="s">
        <v>702</v>
      </c>
      <c r="D77" s="312">
        <v>100</v>
      </c>
      <c r="E77" s="322" t="s">
        <v>1165</v>
      </c>
      <c r="F77" s="322" t="s">
        <v>1166</v>
      </c>
      <c r="G77" s="313" t="s">
        <v>1167</v>
      </c>
      <c r="H77" s="312">
        <v>20215</v>
      </c>
      <c r="I77" s="312">
        <v>8</v>
      </c>
      <c r="J77" s="314">
        <v>1130</v>
      </c>
      <c r="K77" s="314">
        <v>1003</v>
      </c>
      <c r="L77" s="314">
        <v>0</v>
      </c>
      <c r="M77" s="314">
        <v>30</v>
      </c>
      <c r="N77" s="314" t="s">
        <v>312</v>
      </c>
      <c r="O77" s="314">
        <v>0</v>
      </c>
      <c r="P77" s="314">
        <v>2613</v>
      </c>
      <c r="Q77" s="312">
        <v>2</v>
      </c>
      <c r="R77" s="312"/>
      <c r="S77" s="314">
        <v>20250701</v>
      </c>
      <c r="T77" s="314">
        <v>20250930</v>
      </c>
      <c r="U77" s="312">
        <v>57904.63</v>
      </c>
      <c r="V77" s="312">
        <v>1500</v>
      </c>
    </row>
    <row r="78" spans="2:22" s="189" customFormat="1" x14ac:dyDescent="0.35">
      <c r="B78" s="311" t="s">
        <v>282</v>
      </c>
      <c r="C78" s="312" t="s">
        <v>702</v>
      </c>
      <c r="D78" s="312">
        <v>100</v>
      </c>
      <c r="E78" s="322" t="s">
        <v>1168</v>
      </c>
      <c r="F78" s="322" t="s">
        <v>1169</v>
      </c>
      <c r="G78" s="313" t="s">
        <v>1170</v>
      </c>
      <c r="H78" s="312">
        <v>20214</v>
      </c>
      <c r="I78" s="312">
        <v>8</v>
      </c>
      <c r="J78" s="314">
        <v>1130</v>
      </c>
      <c r="K78" s="314">
        <v>1003</v>
      </c>
      <c r="L78" s="314">
        <v>0</v>
      </c>
      <c r="M78" s="314">
        <v>30</v>
      </c>
      <c r="N78" s="314" t="s">
        <v>337</v>
      </c>
      <c r="O78" s="314">
        <v>0</v>
      </c>
      <c r="P78" s="314">
        <v>2510</v>
      </c>
      <c r="Q78" s="312">
        <v>2</v>
      </c>
      <c r="R78" s="312"/>
      <c r="S78" s="314">
        <v>20250701</v>
      </c>
      <c r="T78" s="314">
        <v>20250930</v>
      </c>
      <c r="U78" s="312">
        <v>105752.22</v>
      </c>
      <c r="V78" s="312">
        <v>0</v>
      </c>
    </row>
    <row r="79" spans="2:22" s="189" customFormat="1" x14ac:dyDescent="0.35">
      <c r="B79" s="311" t="s">
        <v>282</v>
      </c>
      <c r="C79" s="312" t="s">
        <v>702</v>
      </c>
      <c r="D79" s="312">
        <v>100</v>
      </c>
      <c r="E79" s="322" t="s">
        <v>1171</v>
      </c>
      <c r="F79" s="322" t="s">
        <v>1172</v>
      </c>
      <c r="G79" s="313" t="s">
        <v>1173</v>
      </c>
      <c r="H79" s="312">
        <v>20201</v>
      </c>
      <c r="I79" s="312">
        <v>8</v>
      </c>
      <c r="J79" s="314">
        <v>1130</v>
      </c>
      <c r="K79" s="314">
        <v>1003</v>
      </c>
      <c r="L79" s="314">
        <v>0</v>
      </c>
      <c r="M79" s="314">
        <v>30</v>
      </c>
      <c r="N79" s="314" t="s">
        <v>335</v>
      </c>
      <c r="O79" s="314">
        <v>0</v>
      </c>
      <c r="P79" s="314">
        <v>9197</v>
      </c>
      <c r="Q79" s="312">
        <v>2</v>
      </c>
      <c r="R79" s="312"/>
      <c r="S79" s="314">
        <v>20250701</v>
      </c>
      <c r="T79" s="314">
        <v>20250930</v>
      </c>
      <c r="U79" s="312">
        <v>71518.69</v>
      </c>
      <c r="V79" s="312">
        <v>1500</v>
      </c>
    </row>
    <row r="80" spans="2:22" s="189" customFormat="1" x14ac:dyDescent="0.35">
      <c r="B80" s="311" t="s">
        <v>282</v>
      </c>
      <c r="C80" s="312" t="s">
        <v>702</v>
      </c>
      <c r="D80" s="312">
        <v>100</v>
      </c>
      <c r="E80" s="322" t="s">
        <v>492</v>
      </c>
      <c r="F80" s="322" t="s">
        <v>493</v>
      </c>
      <c r="G80" s="313" t="s">
        <v>565</v>
      </c>
      <c r="H80" s="312">
        <v>20215</v>
      </c>
      <c r="I80" s="312">
        <v>8</v>
      </c>
      <c r="J80" s="314">
        <v>1130</v>
      </c>
      <c r="K80" s="314">
        <v>1003</v>
      </c>
      <c r="L80" s="314">
        <v>0</v>
      </c>
      <c r="M80" s="314">
        <v>30</v>
      </c>
      <c r="N80" s="314" t="s">
        <v>312</v>
      </c>
      <c r="O80" s="314">
        <v>0</v>
      </c>
      <c r="P80" s="314">
        <v>9169</v>
      </c>
      <c r="Q80" s="312">
        <v>2</v>
      </c>
      <c r="R80" s="312"/>
      <c r="S80" s="314">
        <v>20250701</v>
      </c>
      <c r="T80" s="314">
        <v>20250930</v>
      </c>
      <c r="U80" s="312">
        <v>46102.81</v>
      </c>
      <c r="V80" s="312">
        <v>1500</v>
      </c>
    </row>
    <row r="81" spans="2:22" s="189" customFormat="1" x14ac:dyDescent="0.35">
      <c r="B81" s="311" t="s">
        <v>282</v>
      </c>
      <c r="C81" s="312" t="s">
        <v>702</v>
      </c>
      <c r="D81" s="312">
        <v>100</v>
      </c>
      <c r="E81" s="322" t="s">
        <v>757</v>
      </c>
      <c r="F81" s="322" t="s">
        <v>758</v>
      </c>
      <c r="G81" s="313" t="s">
        <v>811</v>
      </c>
      <c r="H81" s="312">
        <v>20109</v>
      </c>
      <c r="I81" s="312">
        <v>8</v>
      </c>
      <c r="J81" s="314">
        <v>1130</v>
      </c>
      <c r="K81" s="314">
        <v>1003</v>
      </c>
      <c r="L81" s="314">
        <v>0</v>
      </c>
      <c r="M81" s="314">
        <v>30</v>
      </c>
      <c r="N81" s="314" t="s">
        <v>339</v>
      </c>
      <c r="O81" s="314">
        <v>0</v>
      </c>
      <c r="P81" s="314">
        <v>14316</v>
      </c>
      <c r="Q81" s="312">
        <v>2</v>
      </c>
      <c r="R81" s="312"/>
      <c r="S81" s="314">
        <v>20250701</v>
      </c>
      <c r="T81" s="314">
        <v>20250930</v>
      </c>
      <c r="U81" s="312">
        <v>247669.8</v>
      </c>
      <c r="V81" s="312">
        <v>0</v>
      </c>
    </row>
    <row r="82" spans="2:22" s="189" customFormat="1" x14ac:dyDescent="0.35">
      <c r="B82" s="311" t="s">
        <v>282</v>
      </c>
      <c r="C82" s="312" t="s">
        <v>702</v>
      </c>
      <c r="D82" s="312">
        <v>100</v>
      </c>
      <c r="E82" s="322" t="s">
        <v>1174</v>
      </c>
      <c r="F82" s="322" t="s">
        <v>1175</v>
      </c>
      <c r="G82" s="313" t="s">
        <v>1176</v>
      </c>
      <c r="H82" s="312">
        <v>20202</v>
      </c>
      <c r="I82" s="312">
        <v>8</v>
      </c>
      <c r="J82" s="314">
        <v>1130</v>
      </c>
      <c r="K82" s="314">
        <v>1003</v>
      </c>
      <c r="L82" s="314">
        <v>0</v>
      </c>
      <c r="M82" s="314">
        <v>30</v>
      </c>
      <c r="N82" s="314" t="s">
        <v>325</v>
      </c>
      <c r="O82" s="314">
        <v>0</v>
      </c>
      <c r="P82" s="314">
        <v>2648</v>
      </c>
      <c r="Q82" s="312">
        <v>2</v>
      </c>
      <c r="R82" s="312"/>
      <c r="S82" s="314">
        <v>20250701</v>
      </c>
      <c r="T82" s="314">
        <v>20250930</v>
      </c>
      <c r="U82" s="312">
        <v>71896.69</v>
      </c>
      <c r="V82" s="312">
        <v>1500</v>
      </c>
    </row>
    <row r="83" spans="2:22" s="189" customFormat="1" x14ac:dyDescent="0.35">
      <c r="B83" s="311" t="s">
        <v>282</v>
      </c>
      <c r="C83" s="312" t="s">
        <v>704</v>
      </c>
      <c r="D83" s="312">
        <v>100</v>
      </c>
      <c r="E83" s="322" t="s">
        <v>777</v>
      </c>
      <c r="F83" s="322" t="s">
        <v>778</v>
      </c>
      <c r="G83" s="313" t="s">
        <v>821</v>
      </c>
      <c r="H83" s="312">
        <v>20214</v>
      </c>
      <c r="I83" s="312">
        <v>8</v>
      </c>
      <c r="J83" s="314">
        <v>1130</v>
      </c>
      <c r="K83" s="314">
        <v>1003</v>
      </c>
      <c r="L83" s="314">
        <v>1</v>
      </c>
      <c r="M83" s="314">
        <v>28</v>
      </c>
      <c r="N83" s="314" t="s">
        <v>337</v>
      </c>
      <c r="O83" s="314">
        <v>0</v>
      </c>
      <c r="P83" s="314">
        <v>10615</v>
      </c>
      <c r="Q83" s="312">
        <v>2</v>
      </c>
      <c r="R83" s="312"/>
      <c r="S83" s="314">
        <v>20250701</v>
      </c>
      <c r="T83" s="314">
        <v>20250930</v>
      </c>
      <c r="U83" s="312">
        <v>88033.66</v>
      </c>
      <c r="V83" s="312">
        <v>0</v>
      </c>
    </row>
    <row r="84" spans="2:22" s="189" customFormat="1" x14ac:dyDescent="0.35">
      <c r="B84" s="311" t="s">
        <v>282</v>
      </c>
      <c r="C84" s="312" t="s">
        <v>702</v>
      </c>
      <c r="D84" s="312">
        <v>100</v>
      </c>
      <c r="E84" s="322" t="s">
        <v>1177</v>
      </c>
      <c r="F84" s="322" t="s">
        <v>1178</v>
      </c>
      <c r="G84" s="313" t="s">
        <v>1179</v>
      </c>
      <c r="H84" s="312">
        <v>20215</v>
      </c>
      <c r="I84" s="312">
        <v>8</v>
      </c>
      <c r="J84" s="314">
        <v>1130</v>
      </c>
      <c r="K84" s="314">
        <v>1003</v>
      </c>
      <c r="L84" s="314">
        <v>0</v>
      </c>
      <c r="M84" s="314">
        <v>30</v>
      </c>
      <c r="N84" s="314" t="s">
        <v>317</v>
      </c>
      <c r="O84" s="314">
        <v>0</v>
      </c>
      <c r="P84" s="314">
        <v>9170</v>
      </c>
      <c r="Q84" s="312">
        <v>2</v>
      </c>
      <c r="R84" s="312"/>
      <c r="S84" s="314">
        <v>20250701</v>
      </c>
      <c r="T84" s="314">
        <v>20250930</v>
      </c>
      <c r="U84" s="312">
        <v>67619.86</v>
      </c>
      <c r="V84" s="312">
        <v>1500</v>
      </c>
    </row>
    <row r="85" spans="2:22" s="189" customFormat="1" x14ac:dyDescent="0.35">
      <c r="B85" s="311" t="s">
        <v>282</v>
      </c>
      <c r="C85" s="312" t="s">
        <v>702</v>
      </c>
      <c r="D85" s="312">
        <v>100</v>
      </c>
      <c r="E85" s="322" t="s">
        <v>1180</v>
      </c>
      <c r="F85" s="322" t="s">
        <v>1181</v>
      </c>
      <c r="G85" s="313" t="s">
        <v>1182</v>
      </c>
      <c r="H85" s="312">
        <v>20202</v>
      </c>
      <c r="I85" s="312">
        <v>8</v>
      </c>
      <c r="J85" s="314">
        <v>1130</v>
      </c>
      <c r="K85" s="314">
        <v>1003</v>
      </c>
      <c r="L85" s="314">
        <v>0</v>
      </c>
      <c r="M85" s="314">
        <v>30</v>
      </c>
      <c r="N85" s="314" t="s">
        <v>325</v>
      </c>
      <c r="O85" s="314">
        <v>0</v>
      </c>
      <c r="P85" s="314">
        <v>9186</v>
      </c>
      <c r="Q85" s="312">
        <v>2</v>
      </c>
      <c r="R85" s="312"/>
      <c r="S85" s="314">
        <v>20250701</v>
      </c>
      <c r="T85" s="314">
        <v>20250930</v>
      </c>
      <c r="U85" s="312">
        <v>67475.95</v>
      </c>
      <c r="V85" s="312">
        <v>1500</v>
      </c>
    </row>
    <row r="86" spans="2:22" s="189" customFormat="1" x14ac:dyDescent="0.35">
      <c r="B86" s="311" t="s">
        <v>282</v>
      </c>
      <c r="C86" s="312" t="s">
        <v>702</v>
      </c>
      <c r="D86" s="312">
        <v>100</v>
      </c>
      <c r="E86" s="322" t="s">
        <v>1183</v>
      </c>
      <c r="F86" s="322" t="s">
        <v>1184</v>
      </c>
      <c r="G86" s="313" t="s">
        <v>1185</v>
      </c>
      <c r="H86" s="312">
        <v>10205</v>
      </c>
      <c r="I86" s="312">
        <v>8</v>
      </c>
      <c r="J86" s="314">
        <v>1130</v>
      </c>
      <c r="K86" s="314">
        <v>1003</v>
      </c>
      <c r="L86" s="314">
        <v>0</v>
      </c>
      <c r="M86" s="314">
        <v>30</v>
      </c>
      <c r="N86" s="314" t="s">
        <v>341</v>
      </c>
      <c r="O86" s="314">
        <v>0</v>
      </c>
      <c r="P86" s="314">
        <v>2649</v>
      </c>
      <c r="Q86" s="312">
        <v>1</v>
      </c>
      <c r="R86" s="312"/>
      <c r="S86" s="314">
        <v>20250701</v>
      </c>
      <c r="T86" s="314">
        <v>20250930</v>
      </c>
      <c r="U86" s="312">
        <v>65979.08</v>
      </c>
      <c r="V86" s="312">
        <v>1500</v>
      </c>
    </row>
    <row r="87" spans="2:22" s="189" customFormat="1" x14ac:dyDescent="0.35">
      <c r="B87" s="311" t="s">
        <v>282</v>
      </c>
      <c r="C87" s="312" t="s">
        <v>710</v>
      </c>
      <c r="D87" s="312">
        <v>100</v>
      </c>
      <c r="E87" s="322" t="s">
        <v>1186</v>
      </c>
      <c r="F87" s="322" t="s">
        <v>1187</v>
      </c>
      <c r="G87" s="313" t="s">
        <v>1188</v>
      </c>
      <c r="H87" s="312">
        <v>20109</v>
      </c>
      <c r="I87" s="312">
        <v>8</v>
      </c>
      <c r="J87" s="314">
        <v>1130</v>
      </c>
      <c r="K87" s="314">
        <v>1003</v>
      </c>
      <c r="L87" s="314">
        <v>0</v>
      </c>
      <c r="M87" s="314">
        <v>72</v>
      </c>
      <c r="N87" s="314" t="s">
        <v>339</v>
      </c>
      <c r="O87" s="314">
        <v>0</v>
      </c>
      <c r="P87" s="314">
        <v>13773</v>
      </c>
      <c r="Q87" s="312">
        <v>2</v>
      </c>
      <c r="R87" s="312"/>
      <c r="S87" s="314">
        <v>20250701</v>
      </c>
      <c r="T87" s="314">
        <v>20250930</v>
      </c>
      <c r="U87" s="312">
        <v>162914.6</v>
      </c>
      <c r="V87" s="312">
        <v>0</v>
      </c>
    </row>
    <row r="88" spans="2:22" s="189" customFormat="1" x14ac:dyDescent="0.35">
      <c r="B88" s="311" t="s">
        <v>282</v>
      </c>
      <c r="C88" s="312" t="s">
        <v>710</v>
      </c>
      <c r="D88" s="312">
        <v>100</v>
      </c>
      <c r="E88" s="322" t="s">
        <v>1189</v>
      </c>
      <c r="F88" s="322" t="s">
        <v>1190</v>
      </c>
      <c r="G88" s="313" t="s">
        <v>1191</v>
      </c>
      <c r="H88" s="312">
        <v>20214</v>
      </c>
      <c r="I88" s="312">
        <v>8</v>
      </c>
      <c r="J88" s="314">
        <v>1130</v>
      </c>
      <c r="K88" s="314">
        <v>1003</v>
      </c>
      <c r="L88" s="314">
        <v>0</v>
      </c>
      <c r="M88" s="314">
        <v>72</v>
      </c>
      <c r="N88" s="314" t="s">
        <v>337</v>
      </c>
      <c r="O88" s="314">
        <v>0</v>
      </c>
      <c r="P88" s="314">
        <v>7424</v>
      </c>
      <c r="Q88" s="312">
        <v>2</v>
      </c>
      <c r="R88" s="312"/>
      <c r="S88" s="314">
        <v>20250701</v>
      </c>
      <c r="T88" s="314">
        <v>20250930</v>
      </c>
      <c r="U88" s="312">
        <v>112035.7</v>
      </c>
      <c r="V88" s="312">
        <v>0</v>
      </c>
    </row>
    <row r="89" spans="2:22" s="189" customFormat="1" x14ac:dyDescent="0.35">
      <c r="B89" s="311" t="s">
        <v>282</v>
      </c>
      <c r="C89" s="312" t="s">
        <v>710</v>
      </c>
      <c r="D89" s="312">
        <v>100</v>
      </c>
      <c r="E89" s="322" t="s">
        <v>1192</v>
      </c>
      <c r="F89" s="322" t="s">
        <v>1193</v>
      </c>
      <c r="G89" s="313" t="s">
        <v>1194</v>
      </c>
      <c r="H89" s="312">
        <v>20215</v>
      </c>
      <c r="I89" s="312">
        <v>8</v>
      </c>
      <c r="J89" s="314">
        <v>1130</v>
      </c>
      <c r="K89" s="314">
        <v>1003</v>
      </c>
      <c r="L89" s="314">
        <v>0</v>
      </c>
      <c r="M89" s="314">
        <v>72</v>
      </c>
      <c r="N89" s="314" t="s">
        <v>317</v>
      </c>
      <c r="O89" s="314">
        <v>0</v>
      </c>
      <c r="P89" s="314">
        <v>4386</v>
      </c>
      <c r="Q89" s="312">
        <v>2</v>
      </c>
      <c r="R89" s="312"/>
      <c r="S89" s="314">
        <v>20250701</v>
      </c>
      <c r="T89" s="314">
        <v>20250930</v>
      </c>
      <c r="U89" s="312">
        <v>59056.38</v>
      </c>
      <c r="V89" s="312">
        <v>1500</v>
      </c>
    </row>
    <row r="90" spans="2:22" s="189" customFormat="1" x14ac:dyDescent="0.35">
      <c r="B90" s="311" t="s">
        <v>282</v>
      </c>
      <c r="C90" s="312" t="s">
        <v>710</v>
      </c>
      <c r="D90" s="312">
        <v>100</v>
      </c>
      <c r="E90" s="322" t="s">
        <v>1195</v>
      </c>
      <c r="F90" s="322" t="s">
        <v>1196</v>
      </c>
      <c r="G90" s="313" t="s">
        <v>1197</v>
      </c>
      <c r="H90" s="312">
        <v>10203</v>
      </c>
      <c r="I90" s="312">
        <v>8</v>
      </c>
      <c r="J90" s="314">
        <v>1130</v>
      </c>
      <c r="K90" s="314">
        <v>1003</v>
      </c>
      <c r="L90" s="314">
        <v>0</v>
      </c>
      <c r="M90" s="314">
        <v>72</v>
      </c>
      <c r="N90" s="314" t="s">
        <v>329</v>
      </c>
      <c r="O90" s="314">
        <v>0</v>
      </c>
      <c r="P90" s="314">
        <v>4426</v>
      </c>
      <c r="Q90" s="312">
        <v>1</v>
      </c>
      <c r="R90" s="312"/>
      <c r="S90" s="314">
        <v>20250701</v>
      </c>
      <c r="T90" s="314">
        <v>20250930</v>
      </c>
      <c r="U90" s="312">
        <v>59978.55</v>
      </c>
      <c r="V90" s="312">
        <v>1500</v>
      </c>
    </row>
    <row r="91" spans="2:22" s="189" customFormat="1" x14ac:dyDescent="0.35">
      <c r="B91" s="311" t="s">
        <v>282</v>
      </c>
      <c r="C91" s="312" t="s">
        <v>700</v>
      </c>
      <c r="D91" s="312">
        <v>100</v>
      </c>
      <c r="E91" s="322" t="s">
        <v>1198</v>
      </c>
      <c r="F91" s="322" t="s">
        <v>1199</v>
      </c>
      <c r="G91" s="313" t="s">
        <v>1200</v>
      </c>
      <c r="H91" s="312">
        <v>20212</v>
      </c>
      <c r="I91" s="312">
        <v>8</v>
      </c>
      <c r="J91" s="314">
        <v>1130</v>
      </c>
      <c r="K91" s="314">
        <v>1003</v>
      </c>
      <c r="L91" s="314">
        <v>2</v>
      </c>
      <c r="M91" s="314">
        <v>33</v>
      </c>
      <c r="N91" s="314" t="s">
        <v>360</v>
      </c>
      <c r="O91" s="314">
        <v>0</v>
      </c>
      <c r="P91" s="314">
        <v>4430</v>
      </c>
      <c r="Q91" s="312">
        <v>2</v>
      </c>
      <c r="R91" s="312"/>
      <c r="S91" s="314">
        <v>20250701</v>
      </c>
      <c r="T91" s="314">
        <v>20250930</v>
      </c>
      <c r="U91" s="312">
        <v>57911.14</v>
      </c>
      <c r="V91" s="312">
        <v>1500</v>
      </c>
    </row>
    <row r="92" spans="2:22" s="189" customFormat="1" x14ac:dyDescent="0.35">
      <c r="B92" s="311" t="s">
        <v>282</v>
      </c>
      <c r="C92" s="312" t="s">
        <v>710</v>
      </c>
      <c r="D92" s="312">
        <v>100</v>
      </c>
      <c r="E92" s="322" t="s">
        <v>1201</v>
      </c>
      <c r="F92" s="322" t="s">
        <v>1202</v>
      </c>
      <c r="G92" s="313" t="s">
        <v>1203</v>
      </c>
      <c r="H92" s="312">
        <v>20109</v>
      </c>
      <c r="I92" s="312">
        <v>8</v>
      </c>
      <c r="J92" s="314">
        <v>1130</v>
      </c>
      <c r="K92" s="314">
        <v>1003</v>
      </c>
      <c r="L92" s="314">
        <v>0</v>
      </c>
      <c r="M92" s="314">
        <v>72</v>
      </c>
      <c r="N92" s="314" t="s">
        <v>339</v>
      </c>
      <c r="O92" s="314">
        <v>0</v>
      </c>
      <c r="P92" s="314">
        <v>13770</v>
      </c>
      <c r="Q92" s="312">
        <v>2</v>
      </c>
      <c r="R92" s="312"/>
      <c r="S92" s="314">
        <v>20250701</v>
      </c>
      <c r="T92" s="314">
        <v>20250930</v>
      </c>
      <c r="U92" s="312">
        <v>169935.17</v>
      </c>
      <c r="V92" s="312">
        <v>0</v>
      </c>
    </row>
    <row r="93" spans="2:22" s="189" customFormat="1" x14ac:dyDescent="0.35">
      <c r="B93" s="311" t="s">
        <v>282</v>
      </c>
      <c r="C93" s="312" t="s">
        <v>710</v>
      </c>
      <c r="D93" s="312">
        <v>100</v>
      </c>
      <c r="E93" s="322" t="s">
        <v>1204</v>
      </c>
      <c r="F93" s="322" t="s">
        <v>1205</v>
      </c>
      <c r="G93" s="313" t="s">
        <v>1206</v>
      </c>
      <c r="H93" s="312">
        <v>20201</v>
      </c>
      <c r="I93" s="312">
        <v>8</v>
      </c>
      <c r="J93" s="314">
        <v>1130</v>
      </c>
      <c r="K93" s="314">
        <v>1003</v>
      </c>
      <c r="L93" s="314">
        <v>0</v>
      </c>
      <c r="M93" s="314">
        <v>72</v>
      </c>
      <c r="N93" s="314" t="s">
        <v>333</v>
      </c>
      <c r="O93" s="314">
        <v>0</v>
      </c>
      <c r="P93" s="314">
        <v>4420</v>
      </c>
      <c r="Q93" s="312">
        <v>2</v>
      </c>
      <c r="R93" s="312"/>
      <c r="S93" s="314">
        <v>20250701</v>
      </c>
      <c r="T93" s="314">
        <v>20250930</v>
      </c>
      <c r="U93" s="312">
        <v>71518.69</v>
      </c>
      <c r="V93" s="312">
        <v>1500</v>
      </c>
    </row>
    <row r="94" spans="2:22" s="189" customFormat="1" x14ac:dyDescent="0.35">
      <c r="B94" s="311" t="s">
        <v>282</v>
      </c>
      <c r="C94" s="312" t="s">
        <v>710</v>
      </c>
      <c r="D94" s="312">
        <v>100</v>
      </c>
      <c r="E94" s="322" t="s">
        <v>1207</v>
      </c>
      <c r="F94" s="322" t="s">
        <v>1208</v>
      </c>
      <c r="G94" s="313" t="s">
        <v>1209</v>
      </c>
      <c r="H94" s="312">
        <v>10205</v>
      </c>
      <c r="I94" s="312">
        <v>8</v>
      </c>
      <c r="J94" s="314">
        <v>1130</v>
      </c>
      <c r="K94" s="314">
        <v>1003</v>
      </c>
      <c r="L94" s="314">
        <v>0</v>
      </c>
      <c r="M94" s="314">
        <v>72</v>
      </c>
      <c r="N94" s="314" t="s">
        <v>341</v>
      </c>
      <c r="O94" s="314">
        <v>0</v>
      </c>
      <c r="P94" s="314">
        <v>4394</v>
      </c>
      <c r="Q94" s="312">
        <v>1</v>
      </c>
      <c r="R94" s="312"/>
      <c r="S94" s="314">
        <v>20250701</v>
      </c>
      <c r="T94" s="314">
        <v>20250930</v>
      </c>
      <c r="U94" s="312">
        <v>58741.7</v>
      </c>
      <c r="V94" s="312">
        <v>1500</v>
      </c>
    </row>
    <row r="95" spans="2:22" s="189" customFormat="1" x14ac:dyDescent="0.35">
      <c r="B95" s="311" t="s">
        <v>282</v>
      </c>
      <c r="C95" s="312" t="s">
        <v>710</v>
      </c>
      <c r="D95" s="312">
        <v>100</v>
      </c>
      <c r="E95" s="322" t="s">
        <v>1210</v>
      </c>
      <c r="F95" s="322" t="s">
        <v>1211</v>
      </c>
      <c r="G95" s="313" t="s">
        <v>1212</v>
      </c>
      <c r="H95" s="312">
        <v>10213</v>
      </c>
      <c r="I95" s="312">
        <v>8</v>
      </c>
      <c r="J95" s="314">
        <v>1130</v>
      </c>
      <c r="K95" s="314">
        <v>1003</v>
      </c>
      <c r="L95" s="314">
        <v>0</v>
      </c>
      <c r="M95" s="314">
        <v>72</v>
      </c>
      <c r="N95" s="314" t="s">
        <v>364</v>
      </c>
      <c r="O95" s="314">
        <v>0</v>
      </c>
      <c r="P95" s="314">
        <v>4408</v>
      </c>
      <c r="Q95" s="312">
        <v>1</v>
      </c>
      <c r="R95" s="312"/>
      <c r="S95" s="314">
        <v>20250701</v>
      </c>
      <c r="T95" s="314">
        <v>20250930</v>
      </c>
      <c r="U95" s="312">
        <v>58914.7</v>
      </c>
      <c r="V95" s="312">
        <v>1500</v>
      </c>
    </row>
    <row r="96" spans="2:22" s="189" customFormat="1" x14ac:dyDescent="0.35">
      <c r="B96" s="311" t="s">
        <v>282</v>
      </c>
      <c r="C96" s="312" t="s">
        <v>710</v>
      </c>
      <c r="D96" s="312">
        <v>100</v>
      </c>
      <c r="E96" s="322" t="s">
        <v>1213</v>
      </c>
      <c r="F96" s="322" t="s">
        <v>1214</v>
      </c>
      <c r="G96" s="313" t="s">
        <v>1215</v>
      </c>
      <c r="H96" s="312">
        <v>20214</v>
      </c>
      <c r="I96" s="312">
        <v>8</v>
      </c>
      <c r="J96" s="314">
        <v>1130</v>
      </c>
      <c r="K96" s="314">
        <v>1003</v>
      </c>
      <c r="L96" s="314">
        <v>0</v>
      </c>
      <c r="M96" s="314">
        <v>72</v>
      </c>
      <c r="N96" s="314" t="s">
        <v>337</v>
      </c>
      <c r="O96" s="314">
        <v>0</v>
      </c>
      <c r="P96" s="314">
        <v>2202</v>
      </c>
      <c r="Q96" s="312">
        <v>2</v>
      </c>
      <c r="R96" s="312"/>
      <c r="S96" s="314">
        <v>20250701</v>
      </c>
      <c r="T96" s="314">
        <v>20250930</v>
      </c>
      <c r="U96" s="312">
        <v>112035.7</v>
      </c>
      <c r="V96" s="312">
        <v>0</v>
      </c>
    </row>
    <row r="97" spans="2:22" s="189" customFormat="1" x14ac:dyDescent="0.35">
      <c r="B97" s="311" t="s">
        <v>282</v>
      </c>
      <c r="C97" s="312" t="s">
        <v>710</v>
      </c>
      <c r="D97" s="312">
        <v>100</v>
      </c>
      <c r="E97" s="322" t="s">
        <v>1216</v>
      </c>
      <c r="F97" s="322" t="s">
        <v>1217</v>
      </c>
      <c r="G97" s="313" t="s">
        <v>1218</v>
      </c>
      <c r="H97" s="312">
        <v>20212</v>
      </c>
      <c r="I97" s="312">
        <v>8</v>
      </c>
      <c r="J97" s="314">
        <v>1130</v>
      </c>
      <c r="K97" s="314">
        <v>1003</v>
      </c>
      <c r="L97" s="314">
        <v>0</v>
      </c>
      <c r="M97" s="314">
        <v>72</v>
      </c>
      <c r="N97" s="314" t="s">
        <v>360</v>
      </c>
      <c r="O97" s="314">
        <v>0</v>
      </c>
      <c r="P97" s="314">
        <v>4403</v>
      </c>
      <c r="Q97" s="312">
        <v>2</v>
      </c>
      <c r="R97" s="312"/>
      <c r="S97" s="314">
        <v>20250701</v>
      </c>
      <c r="T97" s="314">
        <v>20250930</v>
      </c>
      <c r="U97" s="312">
        <v>65979.08</v>
      </c>
      <c r="V97" s="312">
        <v>1500</v>
      </c>
    </row>
    <row r="98" spans="2:22" s="189" customFormat="1" x14ac:dyDescent="0.35">
      <c r="B98" s="311" t="s">
        <v>282</v>
      </c>
      <c r="C98" s="312" t="s">
        <v>710</v>
      </c>
      <c r="D98" s="312">
        <v>100</v>
      </c>
      <c r="E98" s="322" t="s">
        <v>1219</v>
      </c>
      <c r="F98" s="322" t="s">
        <v>1220</v>
      </c>
      <c r="G98" s="313" t="s">
        <v>1221</v>
      </c>
      <c r="H98" s="312">
        <v>10213</v>
      </c>
      <c r="I98" s="312">
        <v>8</v>
      </c>
      <c r="J98" s="314">
        <v>1130</v>
      </c>
      <c r="K98" s="314">
        <v>1003</v>
      </c>
      <c r="L98" s="314">
        <v>0</v>
      </c>
      <c r="M98" s="314">
        <v>72</v>
      </c>
      <c r="N98" s="314" t="s">
        <v>364</v>
      </c>
      <c r="O98" s="314">
        <v>0</v>
      </c>
      <c r="P98" s="314">
        <v>4415</v>
      </c>
      <c r="Q98" s="312">
        <v>1</v>
      </c>
      <c r="R98" s="312"/>
      <c r="S98" s="314">
        <v>20250701</v>
      </c>
      <c r="T98" s="314">
        <v>20250930</v>
      </c>
      <c r="U98" s="312">
        <v>58094.9</v>
      </c>
      <c r="V98" s="312">
        <v>1500</v>
      </c>
    </row>
    <row r="99" spans="2:22" s="189" customFormat="1" x14ac:dyDescent="0.35">
      <c r="B99" s="311" t="s">
        <v>282</v>
      </c>
      <c r="C99" s="312" t="s">
        <v>710</v>
      </c>
      <c r="D99" s="312">
        <v>100</v>
      </c>
      <c r="E99" s="322" t="s">
        <v>1222</v>
      </c>
      <c r="F99" s="322" t="s">
        <v>1223</v>
      </c>
      <c r="G99" s="313" t="s">
        <v>1224</v>
      </c>
      <c r="H99" s="312">
        <v>20109</v>
      </c>
      <c r="I99" s="312">
        <v>8</v>
      </c>
      <c r="J99" s="314">
        <v>1130</v>
      </c>
      <c r="K99" s="314">
        <v>1003</v>
      </c>
      <c r="L99" s="314">
        <v>0</v>
      </c>
      <c r="M99" s="314">
        <v>72</v>
      </c>
      <c r="N99" s="314" t="s">
        <v>339</v>
      </c>
      <c r="O99" s="314">
        <v>0</v>
      </c>
      <c r="P99" s="314">
        <v>13771</v>
      </c>
      <c r="Q99" s="312">
        <v>2</v>
      </c>
      <c r="R99" s="312"/>
      <c r="S99" s="314">
        <v>20250701</v>
      </c>
      <c r="T99" s="314">
        <v>20250930</v>
      </c>
      <c r="U99" s="312">
        <v>88691.38</v>
      </c>
      <c r="V99" s="312">
        <v>0</v>
      </c>
    </row>
    <row r="100" spans="2:22" s="189" customFormat="1" x14ac:dyDescent="0.35">
      <c r="B100" s="311" t="s">
        <v>282</v>
      </c>
      <c r="C100" s="312" t="s">
        <v>710</v>
      </c>
      <c r="D100" s="312">
        <v>100</v>
      </c>
      <c r="E100" s="322" t="s">
        <v>1225</v>
      </c>
      <c r="F100" s="322" t="s">
        <v>1226</v>
      </c>
      <c r="G100" s="313" t="s">
        <v>1227</v>
      </c>
      <c r="H100" s="312">
        <v>20215</v>
      </c>
      <c r="I100" s="312">
        <v>8</v>
      </c>
      <c r="J100" s="314">
        <v>1130</v>
      </c>
      <c r="K100" s="314">
        <v>1003</v>
      </c>
      <c r="L100" s="314">
        <v>0</v>
      </c>
      <c r="M100" s="314">
        <v>72</v>
      </c>
      <c r="N100" s="314" t="s">
        <v>312</v>
      </c>
      <c r="O100" s="314">
        <v>0</v>
      </c>
      <c r="P100" s="314">
        <v>4388</v>
      </c>
      <c r="Q100" s="312">
        <v>2</v>
      </c>
      <c r="R100" s="312"/>
      <c r="S100" s="314">
        <v>20250701</v>
      </c>
      <c r="T100" s="314">
        <v>20250930</v>
      </c>
      <c r="U100" s="312">
        <v>57904.63</v>
      </c>
      <c r="V100" s="312">
        <v>1500</v>
      </c>
    </row>
    <row r="101" spans="2:22" s="189" customFormat="1" x14ac:dyDescent="0.35">
      <c r="B101" s="311" t="s">
        <v>282</v>
      </c>
      <c r="C101" s="312" t="s">
        <v>710</v>
      </c>
      <c r="D101" s="312">
        <v>100</v>
      </c>
      <c r="E101" s="322" t="s">
        <v>1228</v>
      </c>
      <c r="F101" s="322" t="s">
        <v>1229</v>
      </c>
      <c r="G101" s="313" t="s">
        <v>1230</v>
      </c>
      <c r="H101" s="312">
        <v>20202</v>
      </c>
      <c r="I101" s="312">
        <v>8</v>
      </c>
      <c r="J101" s="314">
        <v>1130</v>
      </c>
      <c r="K101" s="314">
        <v>1003</v>
      </c>
      <c r="L101" s="314">
        <v>0</v>
      </c>
      <c r="M101" s="314">
        <v>72</v>
      </c>
      <c r="N101" s="314" t="s">
        <v>325</v>
      </c>
      <c r="O101" s="314">
        <v>0</v>
      </c>
      <c r="P101" s="314">
        <v>4411</v>
      </c>
      <c r="Q101" s="312">
        <v>2</v>
      </c>
      <c r="R101" s="312"/>
      <c r="S101" s="314">
        <v>20250701</v>
      </c>
      <c r="T101" s="314">
        <v>20250930</v>
      </c>
      <c r="U101" s="312">
        <v>71518.69</v>
      </c>
      <c r="V101" s="312">
        <v>1500</v>
      </c>
    </row>
    <row r="102" spans="2:22" s="189" customFormat="1" x14ac:dyDescent="0.35">
      <c r="B102" s="311" t="s">
        <v>282</v>
      </c>
      <c r="C102" s="312" t="s">
        <v>704</v>
      </c>
      <c r="D102" s="312">
        <v>100</v>
      </c>
      <c r="E102" s="322" t="s">
        <v>1231</v>
      </c>
      <c r="F102" s="322" t="s">
        <v>1232</v>
      </c>
      <c r="G102" s="313" t="s">
        <v>1233</v>
      </c>
      <c r="H102" s="312">
        <v>10203</v>
      </c>
      <c r="I102" s="312">
        <v>8</v>
      </c>
      <c r="J102" s="314">
        <v>1130</v>
      </c>
      <c r="K102" s="314">
        <v>1003</v>
      </c>
      <c r="L102" s="314">
        <v>1</v>
      </c>
      <c r="M102" s="314">
        <v>28</v>
      </c>
      <c r="N102" s="314" t="s">
        <v>329</v>
      </c>
      <c r="O102" s="314">
        <v>0</v>
      </c>
      <c r="P102" s="314">
        <v>6506</v>
      </c>
      <c r="Q102" s="312">
        <v>1</v>
      </c>
      <c r="R102" s="312"/>
      <c r="S102" s="314">
        <v>20250701</v>
      </c>
      <c r="T102" s="314">
        <v>20250930</v>
      </c>
      <c r="U102" s="312">
        <v>69280.88</v>
      </c>
      <c r="V102" s="312">
        <v>1500</v>
      </c>
    </row>
    <row r="103" spans="2:22" s="189" customFormat="1" x14ac:dyDescent="0.35">
      <c r="B103" s="311" t="s">
        <v>282</v>
      </c>
      <c r="C103" s="312" t="s">
        <v>704</v>
      </c>
      <c r="D103" s="312">
        <v>100</v>
      </c>
      <c r="E103" s="322" t="s">
        <v>1234</v>
      </c>
      <c r="F103" s="322" t="s">
        <v>1235</v>
      </c>
      <c r="G103" s="313" t="s">
        <v>1236</v>
      </c>
      <c r="H103" s="312">
        <v>10203</v>
      </c>
      <c r="I103" s="312">
        <v>8</v>
      </c>
      <c r="J103" s="314">
        <v>1130</v>
      </c>
      <c r="K103" s="314">
        <v>1003</v>
      </c>
      <c r="L103" s="314">
        <v>1</v>
      </c>
      <c r="M103" s="314">
        <v>28</v>
      </c>
      <c r="N103" s="314" t="s">
        <v>329</v>
      </c>
      <c r="O103" s="314">
        <v>0</v>
      </c>
      <c r="P103" s="314">
        <v>6523</v>
      </c>
      <c r="Q103" s="312">
        <v>1</v>
      </c>
      <c r="R103" s="312"/>
      <c r="S103" s="314">
        <v>20250701</v>
      </c>
      <c r="T103" s="314">
        <v>20250930</v>
      </c>
      <c r="U103" s="312">
        <v>71640.88</v>
      </c>
      <c r="V103" s="312">
        <v>1500</v>
      </c>
    </row>
    <row r="104" spans="2:22" s="189" customFormat="1" x14ac:dyDescent="0.35">
      <c r="B104" s="311" t="s">
        <v>282</v>
      </c>
      <c r="C104" s="312" t="s">
        <v>704</v>
      </c>
      <c r="D104" s="312">
        <v>100</v>
      </c>
      <c r="E104" s="322" t="s">
        <v>1237</v>
      </c>
      <c r="F104" s="322" t="s">
        <v>1238</v>
      </c>
      <c r="G104" s="313" t="s">
        <v>1239</v>
      </c>
      <c r="H104" s="312">
        <v>20215</v>
      </c>
      <c r="I104" s="312">
        <v>8</v>
      </c>
      <c r="J104" s="314">
        <v>1130</v>
      </c>
      <c r="K104" s="314">
        <v>1003</v>
      </c>
      <c r="L104" s="314">
        <v>1</v>
      </c>
      <c r="M104" s="314">
        <v>28</v>
      </c>
      <c r="N104" s="314" t="s">
        <v>317</v>
      </c>
      <c r="O104" s="314">
        <v>0</v>
      </c>
      <c r="P104" s="314">
        <v>6498</v>
      </c>
      <c r="Q104" s="312">
        <v>2</v>
      </c>
      <c r="R104" s="312"/>
      <c r="S104" s="314">
        <v>20250701</v>
      </c>
      <c r="T104" s="314">
        <v>20250930</v>
      </c>
      <c r="U104" s="312">
        <v>70020.899999999994</v>
      </c>
      <c r="V104" s="312">
        <v>1500</v>
      </c>
    </row>
    <row r="105" spans="2:22" s="189" customFormat="1" x14ac:dyDescent="0.35">
      <c r="B105" s="311" t="s">
        <v>282</v>
      </c>
      <c r="C105" s="312" t="s">
        <v>704</v>
      </c>
      <c r="D105" s="312">
        <v>100</v>
      </c>
      <c r="E105" s="322" t="s">
        <v>1240</v>
      </c>
      <c r="F105" s="322" t="s">
        <v>1241</v>
      </c>
      <c r="G105" s="313" t="s">
        <v>1242</v>
      </c>
      <c r="H105" s="312">
        <v>10205</v>
      </c>
      <c r="I105" s="312">
        <v>8</v>
      </c>
      <c r="J105" s="314">
        <v>1130</v>
      </c>
      <c r="K105" s="314">
        <v>1003</v>
      </c>
      <c r="L105" s="314">
        <v>1</v>
      </c>
      <c r="M105" s="314">
        <v>28</v>
      </c>
      <c r="N105" s="314" t="s">
        <v>341</v>
      </c>
      <c r="O105" s="314">
        <v>0</v>
      </c>
      <c r="P105" s="314">
        <v>6522</v>
      </c>
      <c r="Q105" s="312">
        <v>1</v>
      </c>
      <c r="R105" s="312"/>
      <c r="S105" s="314">
        <v>20250701</v>
      </c>
      <c r="T105" s="314">
        <v>20250930</v>
      </c>
      <c r="U105" s="312">
        <v>69280.88</v>
      </c>
      <c r="V105" s="312">
        <v>1500</v>
      </c>
    </row>
    <row r="106" spans="2:22" s="189" customFormat="1" x14ac:dyDescent="0.35">
      <c r="B106" s="311" t="s">
        <v>282</v>
      </c>
      <c r="C106" s="312" t="s">
        <v>704</v>
      </c>
      <c r="D106" s="312">
        <v>100</v>
      </c>
      <c r="E106" s="322" t="s">
        <v>1243</v>
      </c>
      <c r="F106" s="322" t="s">
        <v>1244</v>
      </c>
      <c r="G106" s="313" t="s">
        <v>1245</v>
      </c>
      <c r="H106" s="312">
        <v>20109</v>
      </c>
      <c r="I106" s="312">
        <v>8</v>
      </c>
      <c r="J106" s="314">
        <v>1130</v>
      </c>
      <c r="K106" s="314">
        <v>1003</v>
      </c>
      <c r="L106" s="314">
        <v>1</v>
      </c>
      <c r="M106" s="314">
        <v>28</v>
      </c>
      <c r="N106" s="314" t="s">
        <v>339</v>
      </c>
      <c r="O106" s="314">
        <v>0</v>
      </c>
      <c r="P106" s="314">
        <v>13686</v>
      </c>
      <c r="Q106" s="312">
        <v>2</v>
      </c>
      <c r="R106" s="312"/>
      <c r="S106" s="314">
        <v>20250701</v>
      </c>
      <c r="T106" s="314">
        <v>20250930</v>
      </c>
      <c r="U106" s="312">
        <v>135654.74</v>
      </c>
      <c r="V106" s="312">
        <v>0</v>
      </c>
    </row>
    <row r="107" spans="2:22" s="189" customFormat="1" x14ac:dyDescent="0.35">
      <c r="B107" s="311" t="s">
        <v>282</v>
      </c>
      <c r="C107" s="312" t="s">
        <v>704</v>
      </c>
      <c r="D107" s="312">
        <v>100</v>
      </c>
      <c r="E107" s="322" t="s">
        <v>1246</v>
      </c>
      <c r="F107" s="322" t="s">
        <v>1247</v>
      </c>
      <c r="G107" s="313" t="s">
        <v>1248</v>
      </c>
      <c r="H107" s="312">
        <v>20215</v>
      </c>
      <c r="I107" s="312">
        <v>8</v>
      </c>
      <c r="J107" s="314">
        <v>1130</v>
      </c>
      <c r="K107" s="314">
        <v>1003</v>
      </c>
      <c r="L107" s="314">
        <v>1</v>
      </c>
      <c r="M107" s="314">
        <v>28</v>
      </c>
      <c r="N107" s="314" t="s">
        <v>312</v>
      </c>
      <c r="O107" s="314">
        <v>0</v>
      </c>
      <c r="P107" s="314">
        <v>6496</v>
      </c>
      <c r="Q107" s="312">
        <v>2</v>
      </c>
      <c r="R107" s="312"/>
      <c r="S107" s="314">
        <v>20250701</v>
      </c>
      <c r="T107" s="314">
        <v>20250930</v>
      </c>
      <c r="U107" s="312">
        <v>68636.679999999993</v>
      </c>
      <c r="V107" s="312">
        <v>1500</v>
      </c>
    </row>
    <row r="108" spans="2:22" s="189" customFormat="1" x14ac:dyDescent="0.35">
      <c r="B108" s="311" t="s">
        <v>282</v>
      </c>
      <c r="C108" s="312" t="s">
        <v>704</v>
      </c>
      <c r="D108" s="312">
        <v>100</v>
      </c>
      <c r="E108" s="322" t="s">
        <v>1249</v>
      </c>
      <c r="F108" s="322" t="s">
        <v>1250</v>
      </c>
      <c r="G108" s="313" t="s">
        <v>1251</v>
      </c>
      <c r="H108" s="312">
        <v>10213</v>
      </c>
      <c r="I108" s="312">
        <v>8</v>
      </c>
      <c r="J108" s="314">
        <v>1130</v>
      </c>
      <c r="K108" s="314">
        <v>1003</v>
      </c>
      <c r="L108" s="314">
        <v>1</v>
      </c>
      <c r="M108" s="314">
        <v>28</v>
      </c>
      <c r="N108" s="314" t="s">
        <v>364</v>
      </c>
      <c r="O108" s="314">
        <v>0</v>
      </c>
      <c r="P108" s="314">
        <v>6514</v>
      </c>
      <c r="Q108" s="312">
        <v>1</v>
      </c>
      <c r="R108" s="312"/>
      <c r="S108" s="314">
        <v>20250701</v>
      </c>
      <c r="T108" s="314">
        <v>20250930</v>
      </c>
      <c r="U108" s="312">
        <v>94530.74</v>
      </c>
      <c r="V108" s="312">
        <v>1500</v>
      </c>
    </row>
    <row r="109" spans="2:22" s="189" customFormat="1" x14ac:dyDescent="0.35">
      <c r="B109" s="311" t="s">
        <v>282</v>
      </c>
      <c r="C109" s="312" t="s">
        <v>704</v>
      </c>
      <c r="D109" s="312">
        <v>100</v>
      </c>
      <c r="E109" s="322" t="s">
        <v>1252</v>
      </c>
      <c r="F109" s="322" t="s">
        <v>1253</v>
      </c>
      <c r="G109" s="313" t="s">
        <v>1254</v>
      </c>
      <c r="H109" s="312">
        <v>20109</v>
      </c>
      <c r="I109" s="312">
        <v>8</v>
      </c>
      <c r="J109" s="314">
        <v>1130</v>
      </c>
      <c r="K109" s="314">
        <v>1003</v>
      </c>
      <c r="L109" s="314">
        <v>1</v>
      </c>
      <c r="M109" s="314">
        <v>28</v>
      </c>
      <c r="N109" s="314" t="s">
        <v>339</v>
      </c>
      <c r="O109" s="314">
        <v>0</v>
      </c>
      <c r="P109" s="314">
        <v>14055</v>
      </c>
      <c r="Q109" s="312">
        <v>2</v>
      </c>
      <c r="R109" s="312"/>
      <c r="S109" s="314">
        <v>20250701</v>
      </c>
      <c r="T109" s="314">
        <v>20250930</v>
      </c>
      <c r="U109" s="312">
        <v>154242.74</v>
      </c>
      <c r="V109" s="312">
        <v>0</v>
      </c>
    </row>
    <row r="110" spans="2:22" s="189" customFormat="1" x14ac:dyDescent="0.35">
      <c r="B110" s="311" t="s">
        <v>282</v>
      </c>
      <c r="C110" s="312" t="s">
        <v>704</v>
      </c>
      <c r="D110" s="312">
        <v>100</v>
      </c>
      <c r="E110" s="322" t="s">
        <v>1255</v>
      </c>
      <c r="F110" s="322" t="s">
        <v>1256</v>
      </c>
      <c r="G110" s="313" t="s">
        <v>1257</v>
      </c>
      <c r="H110" s="312">
        <v>20109</v>
      </c>
      <c r="I110" s="312">
        <v>8</v>
      </c>
      <c r="J110" s="314">
        <v>1130</v>
      </c>
      <c r="K110" s="314">
        <v>1003</v>
      </c>
      <c r="L110" s="314">
        <v>1</v>
      </c>
      <c r="M110" s="314">
        <v>28</v>
      </c>
      <c r="N110" s="314" t="s">
        <v>339</v>
      </c>
      <c r="O110" s="314">
        <v>0</v>
      </c>
      <c r="P110" s="314">
        <v>13688</v>
      </c>
      <c r="Q110" s="312">
        <v>2</v>
      </c>
      <c r="R110" s="312"/>
      <c r="S110" s="314">
        <v>20250701</v>
      </c>
      <c r="T110" s="314">
        <v>20250930</v>
      </c>
      <c r="U110" s="312">
        <v>148382.06</v>
      </c>
      <c r="V110" s="312">
        <v>0</v>
      </c>
    </row>
    <row r="111" spans="2:22" s="189" customFormat="1" x14ac:dyDescent="0.35">
      <c r="B111" s="311" t="s">
        <v>282</v>
      </c>
      <c r="C111" s="312" t="s">
        <v>698</v>
      </c>
      <c r="D111" s="312">
        <v>100</v>
      </c>
      <c r="E111" s="322" t="s">
        <v>1258</v>
      </c>
      <c r="F111" s="322" t="s">
        <v>1259</v>
      </c>
      <c r="G111" s="313" t="s">
        <v>1260</v>
      </c>
      <c r="H111" s="312">
        <v>20215</v>
      </c>
      <c r="I111" s="312">
        <v>8</v>
      </c>
      <c r="J111" s="314">
        <v>1130</v>
      </c>
      <c r="K111" s="314">
        <v>1003</v>
      </c>
      <c r="L111" s="314">
        <v>1</v>
      </c>
      <c r="M111" s="314">
        <v>63</v>
      </c>
      <c r="N111" s="314" t="s">
        <v>317</v>
      </c>
      <c r="O111" s="314">
        <v>0</v>
      </c>
      <c r="P111" s="314">
        <v>7691</v>
      </c>
      <c r="Q111" s="312">
        <v>2</v>
      </c>
      <c r="R111" s="312"/>
      <c r="S111" s="314">
        <v>20250701</v>
      </c>
      <c r="T111" s="314">
        <v>20250930</v>
      </c>
      <c r="U111" s="312">
        <v>64400.26</v>
      </c>
      <c r="V111" s="312">
        <v>1500</v>
      </c>
    </row>
    <row r="112" spans="2:22" s="189" customFormat="1" x14ac:dyDescent="0.35">
      <c r="B112" s="311" t="s">
        <v>282</v>
      </c>
      <c r="C112" s="312" t="s">
        <v>698</v>
      </c>
      <c r="D112" s="312">
        <v>100</v>
      </c>
      <c r="E112" s="322" t="s">
        <v>1261</v>
      </c>
      <c r="F112" s="322" t="s">
        <v>1262</v>
      </c>
      <c r="G112" s="313" t="s">
        <v>1263</v>
      </c>
      <c r="H112" s="312">
        <v>20109</v>
      </c>
      <c r="I112" s="312">
        <v>8</v>
      </c>
      <c r="J112" s="314">
        <v>1130</v>
      </c>
      <c r="K112" s="314">
        <v>1003</v>
      </c>
      <c r="L112" s="314">
        <v>1</v>
      </c>
      <c r="M112" s="314">
        <v>63</v>
      </c>
      <c r="N112" s="314" t="s">
        <v>339</v>
      </c>
      <c r="O112" s="314">
        <v>0</v>
      </c>
      <c r="P112" s="314">
        <v>13988</v>
      </c>
      <c r="Q112" s="312">
        <v>2</v>
      </c>
      <c r="R112" s="312"/>
      <c r="S112" s="314">
        <v>20250701</v>
      </c>
      <c r="T112" s="314">
        <v>20250930</v>
      </c>
      <c r="U112" s="312">
        <v>163581.56</v>
      </c>
      <c r="V112" s="312">
        <v>0</v>
      </c>
    </row>
    <row r="113" spans="2:22" s="189" customFormat="1" x14ac:dyDescent="0.35">
      <c r="B113" s="311" t="s">
        <v>282</v>
      </c>
      <c r="C113" s="312" t="s">
        <v>698</v>
      </c>
      <c r="D113" s="312">
        <v>100</v>
      </c>
      <c r="E113" s="322" t="s">
        <v>1264</v>
      </c>
      <c r="F113" s="322" t="s">
        <v>1265</v>
      </c>
      <c r="G113" s="313" t="s">
        <v>1266</v>
      </c>
      <c r="H113" s="312">
        <v>20215</v>
      </c>
      <c r="I113" s="312">
        <v>8</v>
      </c>
      <c r="J113" s="314">
        <v>1130</v>
      </c>
      <c r="K113" s="314">
        <v>1003</v>
      </c>
      <c r="L113" s="314">
        <v>1</v>
      </c>
      <c r="M113" s="314">
        <v>63</v>
      </c>
      <c r="N113" s="314" t="s">
        <v>312</v>
      </c>
      <c r="O113" s="314">
        <v>0</v>
      </c>
      <c r="P113" s="314">
        <v>7688</v>
      </c>
      <c r="Q113" s="312">
        <v>2</v>
      </c>
      <c r="R113" s="312"/>
      <c r="S113" s="314">
        <v>20250701</v>
      </c>
      <c r="T113" s="314">
        <v>20250930</v>
      </c>
      <c r="U113" s="312">
        <v>60590.99</v>
      </c>
      <c r="V113" s="312">
        <v>1500</v>
      </c>
    </row>
    <row r="114" spans="2:22" s="189" customFormat="1" x14ac:dyDescent="0.35">
      <c r="B114" s="311" t="s">
        <v>282</v>
      </c>
      <c r="C114" s="312" t="s">
        <v>698</v>
      </c>
      <c r="D114" s="312">
        <v>200</v>
      </c>
      <c r="E114" s="322" t="s">
        <v>1267</v>
      </c>
      <c r="F114" s="322" t="s">
        <v>1268</v>
      </c>
      <c r="G114" s="313" t="s">
        <v>1269</v>
      </c>
      <c r="H114" s="312">
        <v>20215</v>
      </c>
      <c r="I114" s="312">
        <v>8</v>
      </c>
      <c r="J114" s="314">
        <v>1130</v>
      </c>
      <c r="K114" s="314">
        <v>1003</v>
      </c>
      <c r="L114" s="314">
        <v>1</v>
      </c>
      <c r="M114" s="314">
        <v>63</v>
      </c>
      <c r="N114" s="314" t="s">
        <v>312</v>
      </c>
      <c r="O114" s="314">
        <v>0</v>
      </c>
      <c r="P114" s="314">
        <v>7687</v>
      </c>
      <c r="Q114" s="312">
        <v>2</v>
      </c>
      <c r="R114" s="312"/>
      <c r="S114" s="314">
        <v>20250701</v>
      </c>
      <c r="T114" s="314">
        <v>20250930</v>
      </c>
      <c r="U114" s="312">
        <v>60747.519999999997</v>
      </c>
      <c r="V114" s="312">
        <v>1500</v>
      </c>
    </row>
    <row r="115" spans="2:22" s="189" customFormat="1" x14ac:dyDescent="0.35">
      <c r="B115" s="311" t="s">
        <v>282</v>
      </c>
      <c r="C115" s="312" t="s">
        <v>698</v>
      </c>
      <c r="D115" s="312">
        <v>100</v>
      </c>
      <c r="E115" s="322" t="s">
        <v>1270</v>
      </c>
      <c r="F115" s="322" t="s">
        <v>1271</v>
      </c>
      <c r="G115" s="313" t="s">
        <v>1272</v>
      </c>
      <c r="H115" s="312">
        <v>10213</v>
      </c>
      <c r="I115" s="312">
        <v>8</v>
      </c>
      <c r="J115" s="314">
        <v>1130</v>
      </c>
      <c r="K115" s="314">
        <v>1003</v>
      </c>
      <c r="L115" s="314">
        <v>1</v>
      </c>
      <c r="M115" s="314">
        <v>63</v>
      </c>
      <c r="N115" s="314" t="s">
        <v>364</v>
      </c>
      <c r="O115" s="314">
        <v>0</v>
      </c>
      <c r="P115" s="314">
        <v>7707</v>
      </c>
      <c r="Q115" s="312">
        <v>1</v>
      </c>
      <c r="R115" s="312"/>
      <c r="S115" s="314">
        <v>20250701</v>
      </c>
      <c r="T115" s="314">
        <v>20250930</v>
      </c>
      <c r="U115" s="312">
        <v>61030.32</v>
      </c>
      <c r="V115" s="312">
        <v>1500</v>
      </c>
    </row>
    <row r="116" spans="2:22" s="189" customFormat="1" x14ac:dyDescent="0.35">
      <c r="B116" s="311" t="s">
        <v>282</v>
      </c>
      <c r="C116" s="312" t="s">
        <v>698</v>
      </c>
      <c r="D116" s="312">
        <v>100</v>
      </c>
      <c r="E116" s="322" t="s">
        <v>1273</v>
      </c>
      <c r="F116" s="322" t="s">
        <v>1274</v>
      </c>
      <c r="G116" s="313" t="s">
        <v>1275</v>
      </c>
      <c r="H116" s="312">
        <v>20402</v>
      </c>
      <c r="I116" s="312">
        <v>8</v>
      </c>
      <c r="J116" s="314">
        <v>1130</v>
      </c>
      <c r="K116" s="314">
        <v>1003</v>
      </c>
      <c r="L116" s="314">
        <v>1</v>
      </c>
      <c r="M116" s="314">
        <v>63</v>
      </c>
      <c r="N116" s="314" t="s">
        <v>321</v>
      </c>
      <c r="O116" s="314">
        <v>0</v>
      </c>
      <c r="P116" s="314">
        <v>7705</v>
      </c>
      <c r="Q116" s="312">
        <v>2</v>
      </c>
      <c r="R116" s="312"/>
      <c r="S116" s="314">
        <v>20250701</v>
      </c>
      <c r="T116" s="314">
        <v>20250930</v>
      </c>
      <c r="U116" s="312">
        <v>59867.81</v>
      </c>
      <c r="V116" s="312">
        <v>1500</v>
      </c>
    </row>
    <row r="117" spans="2:22" s="189" customFormat="1" x14ac:dyDescent="0.35">
      <c r="B117" s="311" t="s">
        <v>282</v>
      </c>
      <c r="C117" s="312" t="s">
        <v>698</v>
      </c>
      <c r="D117" s="312">
        <v>100</v>
      </c>
      <c r="E117" s="322" t="s">
        <v>1276</v>
      </c>
      <c r="F117" s="322" t="s">
        <v>1277</v>
      </c>
      <c r="G117" s="313" t="s">
        <v>1278</v>
      </c>
      <c r="H117" s="312">
        <v>20202</v>
      </c>
      <c r="I117" s="312">
        <v>8</v>
      </c>
      <c r="J117" s="314">
        <v>1130</v>
      </c>
      <c r="K117" s="314">
        <v>1003</v>
      </c>
      <c r="L117" s="314">
        <v>1</v>
      </c>
      <c r="M117" s="314">
        <v>63</v>
      </c>
      <c r="N117" s="314" t="s">
        <v>325</v>
      </c>
      <c r="O117" s="314">
        <v>0</v>
      </c>
      <c r="P117" s="314">
        <v>7703</v>
      </c>
      <c r="Q117" s="312">
        <v>2</v>
      </c>
      <c r="R117" s="312"/>
      <c r="S117" s="314">
        <v>20250701</v>
      </c>
      <c r="T117" s="314">
        <v>20250930</v>
      </c>
      <c r="U117" s="312">
        <v>70691.16</v>
      </c>
      <c r="V117" s="312">
        <v>1500</v>
      </c>
    </row>
    <row r="118" spans="2:22" s="189" customFormat="1" x14ac:dyDescent="0.35">
      <c r="B118" s="311" t="s">
        <v>282</v>
      </c>
      <c r="C118" s="312" t="s">
        <v>698</v>
      </c>
      <c r="D118" s="312">
        <v>100</v>
      </c>
      <c r="E118" s="322" t="s">
        <v>1279</v>
      </c>
      <c r="F118" s="322" t="s">
        <v>1280</v>
      </c>
      <c r="G118" s="313" t="s">
        <v>1281</v>
      </c>
      <c r="H118" s="312">
        <v>10202</v>
      </c>
      <c r="I118" s="312">
        <v>8</v>
      </c>
      <c r="J118" s="314">
        <v>1130</v>
      </c>
      <c r="K118" s="314">
        <v>1003</v>
      </c>
      <c r="L118" s="314">
        <v>1</v>
      </c>
      <c r="M118" s="314">
        <v>63</v>
      </c>
      <c r="N118" s="314" t="s">
        <v>331</v>
      </c>
      <c r="O118" s="314">
        <v>0</v>
      </c>
      <c r="P118" s="314">
        <v>7721</v>
      </c>
      <c r="Q118" s="312">
        <v>1</v>
      </c>
      <c r="R118" s="312"/>
      <c r="S118" s="314">
        <v>20250701</v>
      </c>
      <c r="T118" s="314">
        <v>20250930</v>
      </c>
      <c r="U118" s="312">
        <v>62392.26</v>
      </c>
      <c r="V118" s="312">
        <v>1500</v>
      </c>
    </row>
    <row r="119" spans="2:22" s="189" customFormat="1" x14ac:dyDescent="0.35">
      <c r="B119" s="311" t="s">
        <v>282</v>
      </c>
      <c r="C119" s="312" t="s">
        <v>698</v>
      </c>
      <c r="D119" s="312">
        <v>100</v>
      </c>
      <c r="E119" s="322" t="s">
        <v>1282</v>
      </c>
      <c r="F119" s="322" t="s">
        <v>1283</v>
      </c>
      <c r="G119" s="313" t="s">
        <v>1284</v>
      </c>
      <c r="H119" s="312">
        <v>20212</v>
      </c>
      <c r="I119" s="312">
        <v>8</v>
      </c>
      <c r="J119" s="314">
        <v>1130</v>
      </c>
      <c r="K119" s="314">
        <v>1003</v>
      </c>
      <c r="L119" s="314">
        <v>1</v>
      </c>
      <c r="M119" s="314">
        <v>63</v>
      </c>
      <c r="N119" s="314" t="s">
        <v>360</v>
      </c>
      <c r="O119" s="314">
        <v>0</v>
      </c>
      <c r="P119" s="314">
        <v>18886</v>
      </c>
      <c r="Q119" s="312">
        <v>2</v>
      </c>
      <c r="R119" s="312"/>
      <c r="S119" s="314">
        <v>20250701</v>
      </c>
      <c r="T119" s="314">
        <v>20250930</v>
      </c>
      <c r="U119" s="312">
        <v>69658.880000000005</v>
      </c>
      <c r="V119" s="312">
        <v>1500</v>
      </c>
    </row>
    <row r="120" spans="2:22" s="189" customFormat="1" x14ac:dyDescent="0.35">
      <c r="B120" s="311" t="s">
        <v>282</v>
      </c>
      <c r="C120" s="312" t="s">
        <v>698</v>
      </c>
      <c r="D120" s="312">
        <v>100</v>
      </c>
      <c r="E120" s="322" t="s">
        <v>1285</v>
      </c>
      <c r="F120" s="322" t="s">
        <v>1286</v>
      </c>
      <c r="G120" s="313" t="s">
        <v>1287</v>
      </c>
      <c r="H120" s="312">
        <v>10205</v>
      </c>
      <c r="I120" s="312">
        <v>8</v>
      </c>
      <c r="J120" s="314">
        <v>1130</v>
      </c>
      <c r="K120" s="314">
        <v>1003</v>
      </c>
      <c r="L120" s="314">
        <v>1</v>
      </c>
      <c r="M120" s="314">
        <v>63</v>
      </c>
      <c r="N120" s="314" t="s">
        <v>341</v>
      </c>
      <c r="O120" s="314">
        <v>0</v>
      </c>
      <c r="P120" s="314">
        <v>7700</v>
      </c>
      <c r="Q120" s="312">
        <v>1</v>
      </c>
      <c r="R120" s="312"/>
      <c r="S120" s="314">
        <v>20250701</v>
      </c>
      <c r="T120" s="314">
        <v>20250930</v>
      </c>
      <c r="U120" s="312">
        <v>65567.91</v>
      </c>
      <c r="V120" s="312">
        <v>1500</v>
      </c>
    </row>
    <row r="121" spans="2:22" s="189" customFormat="1" x14ac:dyDescent="0.35">
      <c r="B121" s="311" t="s">
        <v>282</v>
      </c>
      <c r="C121" s="312" t="s">
        <v>698</v>
      </c>
      <c r="D121" s="312">
        <v>100</v>
      </c>
      <c r="E121" s="322" t="s">
        <v>1288</v>
      </c>
      <c r="F121" s="322" t="s">
        <v>1289</v>
      </c>
      <c r="G121" s="313" t="s">
        <v>1290</v>
      </c>
      <c r="H121" s="312">
        <v>20202</v>
      </c>
      <c r="I121" s="312">
        <v>8</v>
      </c>
      <c r="J121" s="314">
        <v>1130</v>
      </c>
      <c r="K121" s="314">
        <v>1003</v>
      </c>
      <c r="L121" s="314">
        <v>1</v>
      </c>
      <c r="M121" s="314">
        <v>63</v>
      </c>
      <c r="N121" s="314" t="s">
        <v>325</v>
      </c>
      <c r="O121" s="314">
        <v>0</v>
      </c>
      <c r="P121" s="314">
        <v>7713</v>
      </c>
      <c r="Q121" s="312">
        <v>2</v>
      </c>
      <c r="R121" s="312"/>
      <c r="S121" s="314">
        <v>20250701</v>
      </c>
      <c r="T121" s="314">
        <v>20250930</v>
      </c>
      <c r="U121" s="312">
        <v>70019.990000000005</v>
      </c>
      <c r="V121" s="312">
        <v>1500</v>
      </c>
    </row>
    <row r="122" spans="2:22" s="189" customFormat="1" x14ac:dyDescent="0.35">
      <c r="B122" s="311" t="s">
        <v>282</v>
      </c>
      <c r="C122" s="312" t="s">
        <v>698</v>
      </c>
      <c r="D122" s="312">
        <v>100</v>
      </c>
      <c r="E122" s="322" t="s">
        <v>1291</v>
      </c>
      <c r="F122" s="322" t="s">
        <v>1292</v>
      </c>
      <c r="G122" s="313" t="s">
        <v>1293</v>
      </c>
      <c r="H122" s="312">
        <v>20214</v>
      </c>
      <c r="I122" s="312">
        <v>8</v>
      </c>
      <c r="J122" s="314">
        <v>1130</v>
      </c>
      <c r="K122" s="314">
        <v>1003</v>
      </c>
      <c r="L122" s="314">
        <v>1</v>
      </c>
      <c r="M122" s="314">
        <v>63</v>
      </c>
      <c r="N122" s="314" t="s">
        <v>337</v>
      </c>
      <c r="O122" s="314">
        <v>0</v>
      </c>
      <c r="P122" s="314">
        <v>7704</v>
      </c>
      <c r="Q122" s="312">
        <v>2</v>
      </c>
      <c r="R122" s="312"/>
      <c r="S122" s="314">
        <v>20250701</v>
      </c>
      <c r="T122" s="314">
        <v>20250930</v>
      </c>
      <c r="U122" s="312">
        <v>104516.34</v>
      </c>
      <c r="V122" s="312">
        <v>0</v>
      </c>
    </row>
    <row r="123" spans="2:22" s="189" customFormat="1" x14ac:dyDescent="0.35">
      <c r="B123" s="311" t="s">
        <v>282</v>
      </c>
      <c r="C123" s="312" t="s">
        <v>698</v>
      </c>
      <c r="D123" s="312">
        <v>100</v>
      </c>
      <c r="E123" s="322" t="s">
        <v>1294</v>
      </c>
      <c r="F123" s="322" t="s">
        <v>1295</v>
      </c>
      <c r="G123" s="313" t="s">
        <v>1296</v>
      </c>
      <c r="H123" s="312">
        <v>20201</v>
      </c>
      <c r="I123" s="312">
        <v>8</v>
      </c>
      <c r="J123" s="314">
        <v>1130</v>
      </c>
      <c r="K123" s="314">
        <v>1003</v>
      </c>
      <c r="L123" s="314">
        <v>1</v>
      </c>
      <c r="M123" s="314">
        <v>63</v>
      </c>
      <c r="N123" s="314" t="s">
        <v>335</v>
      </c>
      <c r="O123" s="314">
        <v>0</v>
      </c>
      <c r="P123" s="314">
        <v>7702</v>
      </c>
      <c r="Q123" s="312">
        <v>2</v>
      </c>
      <c r="R123" s="312"/>
      <c r="S123" s="314">
        <v>20250701</v>
      </c>
      <c r="T123" s="314">
        <v>20250930</v>
      </c>
      <c r="U123" s="312">
        <v>67838.94</v>
      </c>
      <c r="V123" s="312">
        <v>1500</v>
      </c>
    </row>
    <row r="124" spans="2:22" s="189" customFormat="1" x14ac:dyDescent="0.35">
      <c r="B124" s="311" t="s">
        <v>282</v>
      </c>
      <c r="C124" s="312" t="s">
        <v>705</v>
      </c>
      <c r="D124" s="312">
        <v>100</v>
      </c>
      <c r="E124" s="322" t="s">
        <v>1297</v>
      </c>
      <c r="F124" s="322" t="s">
        <v>1298</v>
      </c>
      <c r="G124" s="313" t="s">
        <v>1299</v>
      </c>
      <c r="H124" s="312">
        <v>20202</v>
      </c>
      <c r="I124" s="312">
        <v>8</v>
      </c>
      <c r="J124" s="314">
        <v>1130</v>
      </c>
      <c r="K124" s="314">
        <v>1003</v>
      </c>
      <c r="L124" s="314">
        <v>1</v>
      </c>
      <c r="M124" s="314">
        <v>74</v>
      </c>
      <c r="N124" s="314" t="s">
        <v>325</v>
      </c>
      <c r="O124" s="314">
        <v>0</v>
      </c>
      <c r="P124" s="314">
        <v>8094</v>
      </c>
      <c r="Q124" s="312">
        <v>2</v>
      </c>
      <c r="R124" s="312"/>
      <c r="S124" s="314">
        <v>20250701</v>
      </c>
      <c r="T124" s="314">
        <v>20250930</v>
      </c>
      <c r="U124" s="312">
        <v>71104.929999999993</v>
      </c>
      <c r="V124" s="312">
        <v>1500</v>
      </c>
    </row>
    <row r="125" spans="2:22" s="189" customFormat="1" x14ac:dyDescent="0.35">
      <c r="B125" s="311" t="s">
        <v>282</v>
      </c>
      <c r="C125" s="312" t="s">
        <v>705</v>
      </c>
      <c r="D125" s="312">
        <v>100</v>
      </c>
      <c r="E125" s="322" t="s">
        <v>1300</v>
      </c>
      <c r="F125" s="322" t="s">
        <v>1301</v>
      </c>
      <c r="G125" s="313" t="s">
        <v>1302</v>
      </c>
      <c r="H125" s="312">
        <v>20109</v>
      </c>
      <c r="I125" s="312">
        <v>8</v>
      </c>
      <c r="J125" s="314">
        <v>1130</v>
      </c>
      <c r="K125" s="314">
        <v>1003</v>
      </c>
      <c r="L125" s="314">
        <v>1</v>
      </c>
      <c r="M125" s="314">
        <v>74</v>
      </c>
      <c r="N125" s="314" t="s">
        <v>339</v>
      </c>
      <c r="O125" s="314">
        <v>0</v>
      </c>
      <c r="P125" s="314">
        <v>13501</v>
      </c>
      <c r="Q125" s="312">
        <v>2</v>
      </c>
      <c r="R125" s="312"/>
      <c r="S125" s="314">
        <v>20250701</v>
      </c>
      <c r="T125" s="314">
        <v>20250930</v>
      </c>
      <c r="U125" s="312">
        <v>156686.35999999999</v>
      </c>
      <c r="V125" s="312">
        <v>0</v>
      </c>
    </row>
    <row r="126" spans="2:22" s="189" customFormat="1" x14ac:dyDescent="0.35">
      <c r="B126" s="311" t="s">
        <v>282</v>
      </c>
      <c r="C126" s="312" t="s">
        <v>705</v>
      </c>
      <c r="D126" s="312">
        <v>100</v>
      </c>
      <c r="E126" s="322" t="s">
        <v>1303</v>
      </c>
      <c r="F126" s="322" t="s">
        <v>1304</v>
      </c>
      <c r="G126" s="313" t="s">
        <v>1305</v>
      </c>
      <c r="H126" s="312">
        <v>20109</v>
      </c>
      <c r="I126" s="312">
        <v>8</v>
      </c>
      <c r="J126" s="314">
        <v>1130</v>
      </c>
      <c r="K126" s="314">
        <v>1003</v>
      </c>
      <c r="L126" s="314">
        <v>1</v>
      </c>
      <c r="M126" s="314">
        <v>74</v>
      </c>
      <c r="N126" s="314" t="s">
        <v>339</v>
      </c>
      <c r="O126" s="314">
        <v>0</v>
      </c>
      <c r="P126" s="314">
        <v>14311</v>
      </c>
      <c r="Q126" s="312">
        <v>2</v>
      </c>
      <c r="R126" s="312"/>
      <c r="S126" s="314">
        <v>20250701</v>
      </c>
      <c r="T126" s="314">
        <v>20250930</v>
      </c>
      <c r="U126" s="312">
        <v>128343.35</v>
      </c>
      <c r="V126" s="312">
        <v>0</v>
      </c>
    </row>
    <row r="127" spans="2:22" s="189" customFormat="1" x14ac:dyDescent="0.35">
      <c r="B127" s="311" t="s">
        <v>282</v>
      </c>
      <c r="C127" s="312" t="s">
        <v>705</v>
      </c>
      <c r="D127" s="312">
        <v>100</v>
      </c>
      <c r="E127" s="322" t="s">
        <v>1306</v>
      </c>
      <c r="F127" s="322" t="s">
        <v>1307</v>
      </c>
      <c r="G127" s="313" t="s">
        <v>1308</v>
      </c>
      <c r="H127" s="312">
        <v>20201</v>
      </c>
      <c r="I127" s="312">
        <v>8</v>
      </c>
      <c r="J127" s="314">
        <v>1130</v>
      </c>
      <c r="K127" s="314">
        <v>1003</v>
      </c>
      <c r="L127" s="314">
        <v>1</v>
      </c>
      <c r="M127" s="314">
        <v>74</v>
      </c>
      <c r="N127" s="314" t="s">
        <v>335</v>
      </c>
      <c r="O127" s="314">
        <v>0</v>
      </c>
      <c r="P127" s="314">
        <v>8091</v>
      </c>
      <c r="Q127" s="312">
        <v>2</v>
      </c>
      <c r="R127" s="312"/>
      <c r="S127" s="314">
        <v>20250701</v>
      </c>
      <c r="T127" s="314">
        <v>20250930</v>
      </c>
      <c r="U127" s="312">
        <v>77903.69</v>
      </c>
      <c r="V127" s="312">
        <v>1500</v>
      </c>
    </row>
    <row r="128" spans="2:22" s="189" customFormat="1" x14ac:dyDescent="0.35">
      <c r="B128" s="311" t="s">
        <v>282</v>
      </c>
      <c r="C128" s="312" t="s">
        <v>705</v>
      </c>
      <c r="D128" s="312">
        <v>100</v>
      </c>
      <c r="E128" s="322" t="s">
        <v>1309</v>
      </c>
      <c r="F128" s="322" t="s">
        <v>1310</v>
      </c>
      <c r="G128" s="313" t="s">
        <v>1311</v>
      </c>
      <c r="H128" s="312">
        <v>20201</v>
      </c>
      <c r="I128" s="312">
        <v>8</v>
      </c>
      <c r="J128" s="314">
        <v>1130</v>
      </c>
      <c r="K128" s="314">
        <v>1003</v>
      </c>
      <c r="L128" s="314">
        <v>1</v>
      </c>
      <c r="M128" s="314">
        <v>74</v>
      </c>
      <c r="N128" s="314" t="s">
        <v>333</v>
      </c>
      <c r="O128" s="314">
        <v>0</v>
      </c>
      <c r="P128" s="314">
        <v>8087</v>
      </c>
      <c r="Q128" s="312">
        <v>2</v>
      </c>
      <c r="R128" s="312"/>
      <c r="S128" s="314">
        <v>20250701</v>
      </c>
      <c r="T128" s="314">
        <v>20250930</v>
      </c>
      <c r="U128" s="312">
        <v>71518.69</v>
      </c>
      <c r="V128" s="312">
        <v>1500</v>
      </c>
    </row>
    <row r="129" spans="2:22" s="189" customFormat="1" x14ac:dyDescent="0.35">
      <c r="B129" s="311" t="s">
        <v>282</v>
      </c>
      <c r="C129" s="312" t="s">
        <v>705</v>
      </c>
      <c r="D129" s="312">
        <v>100</v>
      </c>
      <c r="E129" s="322" t="s">
        <v>1312</v>
      </c>
      <c r="F129" s="322" t="s">
        <v>1313</v>
      </c>
      <c r="G129" s="313" t="s">
        <v>1314</v>
      </c>
      <c r="H129" s="312">
        <v>20109</v>
      </c>
      <c r="I129" s="312">
        <v>8</v>
      </c>
      <c r="J129" s="314">
        <v>1130</v>
      </c>
      <c r="K129" s="314">
        <v>1003</v>
      </c>
      <c r="L129" s="314">
        <v>1</v>
      </c>
      <c r="M129" s="314">
        <v>74</v>
      </c>
      <c r="N129" s="314" t="s">
        <v>339</v>
      </c>
      <c r="O129" s="314">
        <v>0</v>
      </c>
      <c r="P129" s="314">
        <v>14310</v>
      </c>
      <c r="Q129" s="312">
        <v>2</v>
      </c>
      <c r="R129" s="312"/>
      <c r="S129" s="314">
        <v>20250701</v>
      </c>
      <c r="T129" s="314">
        <v>20250930</v>
      </c>
      <c r="U129" s="312">
        <v>154610.29999999999</v>
      </c>
      <c r="V129" s="312">
        <v>0</v>
      </c>
    </row>
    <row r="130" spans="2:22" s="189" customFormat="1" x14ac:dyDescent="0.35">
      <c r="B130" s="311" t="s">
        <v>282</v>
      </c>
      <c r="C130" s="312" t="s">
        <v>705</v>
      </c>
      <c r="D130" s="312">
        <v>100</v>
      </c>
      <c r="E130" s="322" t="s">
        <v>1315</v>
      </c>
      <c r="F130" s="322" t="s">
        <v>1316</v>
      </c>
      <c r="G130" s="313" t="s">
        <v>1317</v>
      </c>
      <c r="H130" s="312">
        <v>10202</v>
      </c>
      <c r="I130" s="312">
        <v>8</v>
      </c>
      <c r="J130" s="314">
        <v>1130</v>
      </c>
      <c r="K130" s="314">
        <v>1003</v>
      </c>
      <c r="L130" s="314">
        <v>1</v>
      </c>
      <c r="M130" s="314">
        <v>74</v>
      </c>
      <c r="N130" s="314" t="s">
        <v>331</v>
      </c>
      <c r="O130" s="314">
        <v>0</v>
      </c>
      <c r="P130" s="314">
        <v>8100</v>
      </c>
      <c r="Q130" s="312">
        <v>1</v>
      </c>
      <c r="R130" s="312"/>
      <c r="S130" s="314">
        <v>20250701</v>
      </c>
      <c r="T130" s="314">
        <v>20250930</v>
      </c>
      <c r="U130" s="312">
        <v>70020.899999999994</v>
      </c>
      <c r="V130" s="312">
        <v>1500</v>
      </c>
    </row>
    <row r="131" spans="2:22" s="189" customFormat="1" x14ac:dyDescent="0.35">
      <c r="B131" s="311" t="s">
        <v>282</v>
      </c>
      <c r="C131" s="312" t="s">
        <v>705</v>
      </c>
      <c r="D131" s="312">
        <v>100</v>
      </c>
      <c r="E131" s="322" t="s">
        <v>1318</v>
      </c>
      <c r="F131" s="322" t="s">
        <v>1319</v>
      </c>
      <c r="G131" s="313" t="s">
        <v>1320</v>
      </c>
      <c r="H131" s="312">
        <v>20109</v>
      </c>
      <c r="I131" s="312">
        <v>8</v>
      </c>
      <c r="J131" s="314">
        <v>1130</v>
      </c>
      <c r="K131" s="314">
        <v>1003</v>
      </c>
      <c r="L131" s="314">
        <v>1</v>
      </c>
      <c r="M131" s="314">
        <v>74</v>
      </c>
      <c r="N131" s="314" t="s">
        <v>339</v>
      </c>
      <c r="O131" s="314">
        <v>0</v>
      </c>
      <c r="P131" s="314">
        <v>13499</v>
      </c>
      <c r="Q131" s="312">
        <v>2</v>
      </c>
      <c r="R131" s="312"/>
      <c r="S131" s="314">
        <v>20250701</v>
      </c>
      <c r="T131" s="314">
        <v>20250930</v>
      </c>
      <c r="U131" s="312">
        <v>143758.51</v>
      </c>
      <c r="V131" s="312">
        <v>0</v>
      </c>
    </row>
    <row r="132" spans="2:22" s="189" customFormat="1" x14ac:dyDescent="0.35">
      <c r="B132" s="311" t="s">
        <v>282</v>
      </c>
      <c r="C132" s="312" t="s">
        <v>703</v>
      </c>
      <c r="D132" s="312">
        <v>100</v>
      </c>
      <c r="E132" s="322" t="s">
        <v>1321</v>
      </c>
      <c r="F132" s="322" t="s">
        <v>1322</v>
      </c>
      <c r="G132" s="313" t="s">
        <v>1323</v>
      </c>
      <c r="H132" s="312">
        <v>10203</v>
      </c>
      <c r="I132" s="312">
        <v>8</v>
      </c>
      <c r="J132" s="314">
        <v>1130</v>
      </c>
      <c r="K132" s="314">
        <v>1003</v>
      </c>
      <c r="L132" s="314">
        <v>2</v>
      </c>
      <c r="M132" s="314">
        <v>3</v>
      </c>
      <c r="N132" s="314" t="s">
        <v>329</v>
      </c>
      <c r="O132" s="314">
        <v>0</v>
      </c>
      <c r="P132" s="314">
        <v>9188</v>
      </c>
      <c r="Q132" s="312">
        <v>1</v>
      </c>
      <c r="R132" s="312"/>
      <c r="S132" s="314">
        <v>20250701</v>
      </c>
      <c r="T132" s="314">
        <v>20250930</v>
      </c>
      <c r="U132" s="312">
        <v>57797.67</v>
      </c>
      <c r="V132" s="312">
        <v>1500</v>
      </c>
    </row>
    <row r="133" spans="2:22" s="189" customFormat="1" x14ac:dyDescent="0.35">
      <c r="B133" s="311" t="s">
        <v>282</v>
      </c>
      <c r="C133" s="312" t="s">
        <v>703</v>
      </c>
      <c r="D133" s="312">
        <v>100</v>
      </c>
      <c r="E133" s="322" t="s">
        <v>765</v>
      </c>
      <c r="F133" s="322" t="s">
        <v>766</v>
      </c>
      <c r="G133" s="313" t="s">
        <v>1324</v>
      </c>
      <c r="H133" s="312">
        <v>20214</v>
      </c>
      <c r="I133" s="312">
        <v>8</v>
      </c>
      <c r="J133" s="314">
        <v>1130</v>
      </c>
      <c r="K133" s="314">
        <v>1003</v>
      </c>
      <c r="L133" s="314">
        <v>2</v>
      </c>
      <c r="M133" s="314">
        <v>3</v>
      </c>
      <c r="N133" s="314" t="s">
        <v>337</v>
      </c>
      <c r="O133" s="314">
        <v>0</v>
      </c>
      <c r="P133" s="314">
        <v>3880</v>
      </c>
      <c r="Q133" s="312">
        <v>2</v>
      </c>
      <c r="R133" s="312"/>
      <c r="S133" s="314">
        <v>20250701</v>
      </c>
      <c r="T133" s="314">
        <v>20250930</v>
      </c>
      <c r="U133" s="312">
        <v>112035.7</v>
      </c>
      <c r="V133" s="312">
        <v>0</v>
      </c>
    </row>
    <row r="134" spans="2:22" s="189" customFormat="1" x14ac:dyDescent="0.35">
      <c r="B134" s="311" t="s">
        <v>282</v>
      </c>
      <c r="C134" s="312" t="s">
        <v>703</v>
      </c>
      <c r="D134" s="312">
        <v>100</v>
      </c>
      <c r="E134" s="322" t="s">
        <v>1325</v>
      </c>
      <c r="F134" s="322" t="s">
        <v>1326</v>
      </c>
      <c r="G134" s="313" t="s">
        <v>1327</v>
      </c>
      <c r="H134" s="312">
        <v>10202</v>
      </c>
      <c r="I134" s="312">
        <v>8</v>
      </c>
      <c r="J134" s="314">
        <v>1130</v>
      </c>
      <c r="K134" s="314">
        <v>1003</v>
      </c>
      <c r="L134" s="314">
        <v>2</v>
      </c>
      <c r="M134" s="314">
        <v>3</v>
      </c>
      <c r="N134" s="314" t="s">
        <v>331</v>
      </c>
      <c r="O134" s="314">
        <v>0</v>
      </c>
      <c r="P134" s="314">
        <v>9211</v>
      </c>
      <c r="Q134" s="312">
        <v>1</v>
      </c>
      <c r="R134" s="312"/>
      <c r="S134" s="314">
        <v>20250701</v>
      </c>
      <c r="T134" s="314">
        <v>20250930</v>
      </c>
      <c r="U134" s="312">
        <v>63653.4</v>
      </c>
      <c r="V134" s="312">
        <v>1500</v>
      </c>
    </row>
    <row r="135" spans="2:22" s="189" customFormat="1" x14ac:dyDescent="0.35">
      <c r="B135" s="311" t="s">
        <v>282</v>
      </c>
      <c r="C135" s="312" t="s">
        <v>703</v>
      </c>
      <c r="D135" s="312">
        <v>100</v>
      </c>
      <c r="E135" s="322" t="s">
        <v>1328</v>
      </c>
      <c r="F135" s="322" t="s">
        <v>1329</v>
      </c>
      <c r="G135" s="313" t="s">
        <v>1330</v>
      </c>
      <c r="H135" s="312">
        <v>20202</v>
      </c>
      <c r="I135" s="312">
        <v>8</v>
      </c>
      <c r="J135" s="314">
        <v>1130</v>
      </c>
      <c r="K135" s="314">
        <v>1003</v>
      </c>
      <c r="L135" s="314">
        <v>2</v>
      </c>
      <c r="M135" s="314">
        <v>3</v>
      </c>
      <c r="N135" s="314" t="s">
        <v>325</v>
      </c>
      <c r="O135" s="314">
        <v>0</v>
      </c>
      <c r="P135" s="314">
        <v>9181</v>
      </c>
      <c r="Q135" s="312">
        <v>2</v>
      </c>
      <c r="R135" s="312"/>
      <c r="S135" s="314">
        <v>20250701</v>
      </c>
      <c r="T135" s="314">
        <v>20250930</v>
      </c>
      <c r="U135" s="312">
        <v>72652.72</v>
      </c>
      <c r="V135" s="312">
        <v>1500</v>
      </c>
    </row>
    <row r="136" spans="2:22" s="189" customFormat="1" x14ac:dyDescent="0.35">
      <c r="B136" s="311" t="s">
        <v>282</v>
      </c>
      <c r="C136" s="312" t="s">
        <v>889</v>
      </c>
      <c r="D136" s="312">
        <v>100</v>
      </c>
      <c r="E136" s="322" t="s">
        <v>781</v>
      </c>
      <c r="F136" s="322" t="s">
        <v>782</v>
      </c>
      <c r="G136" s="313" t="s">
        <v>823</v>
      </c>
      <c r="H136" s="312">
        <v>20214</v>
      </c>
      <c r="I136" s="312">
        <v>8</v>
      </c>
      <c r="J136" s="314">
        <v>1130</v>
      </c>
      <c r="K136" s="314">
        <v>1003</v>
      </c>
      <c r="L136" s="314">
        <v>3</v>
      </c>
      <c r="M136" s="314">
        <v>3</v>
      </c>
      <c r="N136" s="314" t="s">
        <v>337</v>
      </c>
      <c r="O136" s="314">
        <v>0</v>
      </c>
      <c r="P136" s="314">
        <v>18865</v>
      </c>
      <c r="Q136" s="312">
        <v>2</v>
      </c>
      <c r="R136" s="312"/>
      <c r="S136" s="314">
        <v>20250701</v>
      </c>
      <c r="T136" s="314">
        <v>20250930</v>
      </c>
      <c r="U136" s="312">
        <v>112035.7</v>
      </c>
      <c r="V136" s="312">
        <v>0</v>
      </c>
    </row>
    <row r="137" spans="2:22" s="189" customFormat="1" x14ac:dyDescent="0.35">
      <c r="B137" s="311" t="s">
        <v>282</v>
      </c>
      <c r="C137" s="312" t="s">
        <v>703</v>
      </c>
      <c r="D137" s="312">
        <v>100</v>
      </c>
      <c r="E137" s="322" t="s">
        <v>1331</v>
      </c>
      <c r="F137" s="322" t="s">
        <v>1332</v>
      </c>
      <c r="G137" s="313" t="s">
        <v>1333</v>
      </c>
      <c r="H137" s="312">
        <v>20202</v>
      </c>
      <c r="I137" s="312">
        <v>8</v>
      </c>
      <c r="J137" s="314">
        <v>1130</v>
      </c>
      <c r="K137" s="314">
        <v>1003</v>
      </c>
      <c r="L137" s="314">
        <v>2</v>
      </c>
      <c r="M137" s="314">
        <v>3</v>
      </c>
      <c r="N137" s="314" t="s">
        <v>325</v>
      </c>
      <c r="O137" s="314">
        <v>0</v>
      </c>
      <c r="P137" s="314">
        <v>2641</v>
      </c>
      <c r="Q137" s="312">
        <v>2</v>
      </c>
      <c r="R137" s="312"/>
      <c r="S137" s="314">
        <v>20250701</v>
      </c>
      <c r="T137" s="314">
        <v>20250930</v>
      </c>
      <c r="U137" s="312">
        <v>69771.7</v>
      </c>
      <c r="V137" s="312">
        <v>1500</v>
      </c>
    </row>
    <row r="138" spans="2:22" s="189" customFormat="1" x14ac:dyDescent="0.35">
      <c r="B138" s="311" t="s">
        <v>282</v>
      </c>
      <c r="C138" s="312" t="s">
        <v>707</v>
      </c>
      <c r="D138" s="312">
        <v>100</v>
      </c>
      <c r="E138" s="322" t="s">
        <v>779</v>
      </c>
      <c r="F138" s="322" t="s">
        <v>780</v>
      </c>
      <c r="G138" s="313" t="s">
        <v>822</v>
      </c>
      <c r="H138" s="312">
        <v>20109</v>
      </c>
      <c r="I138" s="312">
        <v>8</v>
      </c>
      <c r="J138" s="314">
        <v>1130</v>
      </c>
      <c r="K138" s="314">
        <v>1003</v>
      </c>
      <c r="L138" s="314">
        <v>2</v>
      </c>
      <c r="M138" s="314">
        <v>49</v>
      </c>
      <c r="N138" s="314" t="s">
        <v>339</v>
      </c>
      <c r="O138" s="314">
        <v>0</v>
      </c>
      <c r="P138" s="314">
        <v>14318</v>
      </c>
      <c r="Q138" s="312">
        <v>2</v>
      </c>
      <c r="R138" s="312"/>
      <c r="S138" s="314">
        <v>20250701</v>
      </c>
      <c r="T138" s="314">
        <v>20250930</v>
      </c>
      <c r="U138" s="312">
        <v>148382.06</v>
      </c>
      <c r="V138" s="312">
        <v>0</v>
      </c>
    </row>
    <row r="139" spans="2:22" s="189" customFormat="1" x14ac:dyDescent="0.35">
      <c r="B139" s="311" t="s">
        <v>282</v>
      </c>
      <c r="C139" s="312" t="s">
        <v>703</v>
      </c>
      <c r="D139" s="312">
        <v>100</v>
      </c>
      <c r="E139" s="322" t="s">
        <v>1334</v>
      </c>
      <c r="F139" s="322" t="s">
        <v>1335</v>
      </c>
      <c r="G139" s="313" t="s">
        <v>1336</v>
      </c>
      <c r="H139" s="312">
        <v>20215</v>
      </c>
      <c r="I139" s="312">
        <v>8</v>
      </c>
      <c r="J139" s="314">
        <v>1130</v>
      </c>
      <c r="K139" s="314">
        <v>1003</v>
      </c>
      <c r="L139" s="314">
        <v>2</v>
      </c>
      <c r="M139" s="314">
        <v>3</v>
      </c>
      <c r="N139" s="314" t="s">
        <v>317</v>
      </c>
      <c r="O139" s="314">
        <v>0</v>
      </c>
      <c r="P139" s="314">
        <v>2612</v>
      </c>
      <c r="Q139" s="312">
        <v>2</v>
      </c>
      <c r="R139" s="312"/>
      <c r="S139" s="314">
        <v>20250701</v>
      </c>
      <c r="T139" s="314">
        <v>20250930</v>
      </c>
      <c r="U139" s="312">
        <v>61992.36</v>
      </c>
      <c r="V139" s="312">
        <v>1500</v>
      </c>
    </row>
    <row r="140" spans="2:22" s="189" customFormat="1" x14ac:dyDescent="0.35">
      <c r="B140" s="311" t="s">
        <v>282</v>
      </c>
      <c r="C140" s="312" t="s">
        <v>703</v>
      </c>
      <c r="D140" s="312">
        <v>100</v>
      </c>
      <c r="E140" s="322" t="s">
        <v>1337</v>
      </c>
      <c r="F140" s="322" t="s">
        <v>1338</v>
      </c>
      <c r="G140" s="313" t="s">
        <v>1339</v>
      </c>
      <c r="H140" s="312">
        <v>20109</v>
      </c>
      <c r="I140" s="312">
        <v>8</v>
      </c>
      <c r="J140" s="314">
        <v>1130</v>
      </c>
      <c r="K140" s="314">
        <v>1003</v>
      </c>
      <c r="L140" s="314">
        <v>2</v>
      </c>
      <c r="M140" s="314">
        <v>3</v>
      </c>
      <c r="N140" s="314" t="s">
        <v>339</v>
      </c>
      <c r="O140" s="314">
        <v>0</v>
      </c>
      <c r="P140" s="314">
        <v>13319</v>
      </c>
      <c r="Q140" s="312">
        <v>2</v>
      </c>
      <c r="R140" s="312"/>
      <c r="S140" s="314">
        <v>20250701</v>
      </c>
      <c r="T140" s="314">
        <v>20250930</v>
      </c>
      <c r="U140" s="312">
        <v>154610.29999999999</v>
      </c>
      <c r="V140" s="312">
        <v>0</v>
      </c>
    </row>
    <row r="141" spans="2:22" s="189" customFormat="1" x14ac:dyDescent="0.35">
      <c r="B141" s="311" t="s">
        <v>282</v>
      </c>
      <c r="C141" s="312" t="s">
        <v>703</v>
      </c>
      <c r="D141" s="312">
        <v>100</v>
      </c>
      <c r="E141" s="322" t="s">
        <v>1340</v>
      </c>
      <c r="F141" s="322" t="s">
        <v>1341</v>
      </c>
      <c r="G141" s="313" t="s">
        <v>1342</v>
      </c>
      <c r="H141" s="312">
        <v>10205</v>
      </c>
      <c r="I141" s="312">
        <v>8</v>
      </c>
      <c r="J141" s="314">
        <v>1130</v>
      </c>
      <c r="K141" s="314">
        <v>1003</v>
      </c>
      <c r="L141" s="314">
        <v>2</v>
      </c>
      <c r="M141" s="314">
        <v>3</v>
      </c>
      <c r="N141" s="314" t="s">
        <v>341</v>
      </c>
      <c r="O141" s="314">
        <v>0</v>
      </c>
      <c r="P141" s="314">
        <v>9205</v>
      </c>
      <c r="Q141" s="312">
        <v>1</v>
      </c>
      <c r="R141" s="312"/>
      <c r="S141" s="314">
        <v>20250701</v>
      </c>
      <c r="T141" s="314">
        <v>20250930</v>
      </c>
      <c r="U141" s="312">
        <v>125315.24</v>
      </c>
      <c r="V141" s="312">
        <v>1500</v>
      </c>
    </row>
    <row r="142" spans="2:22" s="189" customFormat="1" x14ac:dyDescent="0.35">
      <c r="B142" s="311" t="s">
        <v>282</v>
      </c>
      <c r="C142" s="312" t="s">
        <v>889</v>
      </c>
      <c r="D142" s="312">
        <v>100</v>
      </c>
      <c r="E142" s="322" t="s">
        <v>1343</v>
      </c>
      <c r="F142" s="322" t="s">
        <v>1344</v>
      </c>
      <c r="G142" s="313" t="s">
        <v>1345</v>
      </c>
      <c r="H142" s="312">
        <v>10202</v>
      </c>
      <c r="I142" s="312">
        <v>8</v>
      </c>
      <c r="J142" s="314">
        <v>1130</v>
      </c>
      <c r="K142" s="314">
        <v>1003</v>
      </c>
      <c r="L142" s="314">
        <v>3</v>
      </c>
      <c r="M142" s="314">
        <v>3</v>
      </c>
      <c r="N142" s="314" t="s">
        <v>331</v>
      </c>
      <c r="O142" s="314">
        <v>0</v>
      </c>
      <c r="P142" s="314">
        <v>18874</v>
      </c>
      <c r="Q142" s="312">
        <v>1</v>
      </c>
      <c r="R142" s="312"/>
      <c r="S142" s="314">
        <v>20250701</v>
      </c>
      <c r="T142" s="314">
        <v>20250930</v>
      </c>
      <c r="U142" s="312">
        <v>61093.45</v>
      </c>
      <c r="V142" s="312">
        <v>1500</v>
      </c>
    </row>
    <row r="143" spans="2:22" s="189" customFormat="1" x14ac:dyDescent="0.35">
      <c r="B143" s="311" t="s">
        <v>282</v>
      </c>
      <c r="C143" s="312" t="s">
        <v>703</v>
      </c>
      <c r="D143" s="312">
        <v>100</v>
      </c>
      <c r="E143" s="322" t="s">
        <v>1346</v>
      </c>
      <c r="F143" s="322" t="s">
        <v>1347</v>
      </c>
      <c r="G143" s="313" t="s">
        <v>1348</v>
      </c>
      <c r="H143" s="312">
        <v>20201</v>
      </c>
      <c r="I143" s="312">
        <v>8</v>
      </c>
      <c r="J143" s="314">
        <v>1130</v>
      </c>
      <c r="K143" s="314">
        <v>1003</v>
      </c>
      <c r="L143" s="314">
        <v>2</v>
      </c>
      <c r="M143" s="314">
        <v>3</v>
      </c>
      <c r="N143" s="314" t="s">
        <v>333</v>
      </c>
      <c r="O143" s="314">
        <v>0</v>
      </c>
      <c r="P143" s="314">
        <v>2652</v>
      </c>
      <c r="Q143" s="312">
        <v>2</v>
      </c>
      <c r="R143" s="312"/>
      <c r="S143" s="314">
        <v>20250701</v>
      </c>
      <c r="T143" s="314">
        <v>20250930</v>
      </c>
      <c r="U143" s="312">
        <v>68826.47</v>
      </c>
      <c r="V143" s="312">
        <v>1500</v>
      </c>
    </row>
    <row r="144" spans="2:22" s="189" customFormat="1" x14ac:dyDescent="0.35">
      <c r="B144" s="311" t="s">
        <v>282</v>
      </c>
      <c r="C144" s="312" t="s">
        <v>703</v>
      </c>
      <c r="D144" s="312">
        <v>100</v>
      </c>
      <c r="E144" s="322" t="s">
        <v>1349</v>
      </c>
      <c r="F144" s="322" t="s">
        <v>1350</v>
      </c>
      <c r="G144" s="313" t="s">
        <v>1351</v>
      </c>
      <c r="H144" s="312">
        <v>10208</v>
      </c>
      <c r="I144" s="312">
        <v>8</v>
      </c>
      <c r="J144" s="314">
        <v>1130</v>
      </c>
      <c r="K144" s="314">
        <v>1003</v>
      </c>
      <c r="L144" s="314">
        <v>2</v>
      </c>
      <c r="M144" s="314">
        <v>3</v>
      </c>
      <c r="N144" s="314" t="s">
        <v>343</v>
      </c>
      <c r="O144" s="314">
        <v>0</v>
      </c>
      <c r="P144" s="314">
        <v>4402</v>
      </c>
      <c r="Q144" s="312">
        <v>1</v>
      </c>
      <c r="R144" s="312"/>
      <c r="S144" s="314">
        <v>20250701</v>
      </c>
      <c r="T144" s="314">
        <v>20250930</v>
      </c>
      <c r="U144" s="312">
        <v>63158.77</v>
      </c>
      <c r="V144" s="312">
        <v>1500</v>
      </c>
    </row>
    <row r="145" spans="2:22" s="189" customFormat="1" x14ac:dyDescent="0.35">
      <c r="B145" s="311" t="s">
        <v>282</v>
      </c>
      <c r="C145" s="312" t="s">
        <v>709</v>
      </c>
      <c r="D145" s="312">
        <v>100</v>
      </c>
      <c r="E145" s="322" t="s">
        <v>1352</v>
      </c>
      <c r="F145" s="322" t="s">
        <v>1353</v>
      </c>
      <c r="G145" s="313" t="s">
        <v>1354</v>
      </c>
      <c r="H145" s="312">
        <v>10213</v>
      </c>
      <c r="I145" s="312">
        <v>8</v>
      </c>
      <c r="J145" s="314">
        <v>1130</v>
      </c>
      <c r="K145" s="314">
        <v>1003</v>
      </c>
      <c r="L145" s="314">
        <v>2</v>
      </c>
      <c r="M145" s="314">
        <v>4</v>
      </c>
      <c r="N145" s="314" t="s">
        <v>364</v>
      </c>
      <c r="O145" s="314">
        <v>0</v>
      </c>
      <c r="P145" s="314">
        <v>9227</v>
      </c>
      <c r="Q145" s="312">
        <v>1</v>
      </c>
      <c r="R145" s="312"/>
      <c r="S145" s="314">
        <v>20250701</v>
      </c>
      <c r="T145" s="314">
        <v>20250930</v>
      </c>
      <c r="U145" s="312">
        <v>60145.93</v>
      </c>
      <c r="V145" s="312">
        <v>1500</v>
      </c>
    </row>
    <row r="146" spans="2:22" s="189" customFormat="1" x14ac:dyDescent="0.35">
      <c r="B146" s="311" t="s">
        <v>282</v>
      </c>
      <c r="C146" s="312" t="s">
        <v>709</v>
      </c>
      <c r="D146" s="312">
        <v>100</v>
      </c>
      <c r="E146" s="322" t="s">
        <v>1355</v>
      </c>
      <c r="F146" s="322" t="s">
        <v>1356</v>
      </c>
      <c r="G146" s="313" t="s">
        <v>1357</v>
      </c>
      <c r="H146" s="312">
        <v>10203</v>
      </c>
      <c r="I146" s="312">
        <v>8</v>
      </c>
      <c r="J146" s="314">
        <v>1130</v>
      </c>
      <c r="K146" s="314">
        <v>1003</v>
      </c>
      <c r="L146" s="314">
        <v>2</v>
      </c>
      <c r="M146" s="314">
        <v>4</v>
      </c>
      <c r="N146" s="314" t="s">
        <v>329</v>
      </c>
      <c r="O146" s="314">
        <v>0</v>
      </c>
      <c r="P146" s="314">
        <v>8513</v>
      </c>
      <c r="Q146" s="312">
        <v>1</v>
      </c>
      <c r="R146" s="312"/>
      <c r="S146" s="314">
        <v>20250701</v>
      </c>
      <c r="T146" s="314">
        <v>20250930</v>
      </c>
      <c r="U146" s="312">
        <v>65478.400000000001</v>
      </c>
      <c r="V146" s="312">
        <v>1500</v>
      </c>
    </row>
    <row r="147" spans="2:22" s="189" customFormat="1" x14ac:dyDescent="0.35">
      <c r="B147" s="311" t="s">
        <v>282</v>
      </c>
      <c r="C147" s="312" t="s">
        <v>709</v>
      </c>
      <c r="D147" s="312">
        <v>100</v>
      </c>
      <c r="E147" s="322" t="s">
        <v>1358</v>
      </c>
      <c r="F147" s="322" t="s">
        <v>1359</v>
      </c>
      <c r="G147" s="313" t="s">
        <v>1360</v>
      </c>
      <c r="H147" s="312">
        <v>10202</v>
      </c>
      <c r="I147" s="312">
        <v>8</v>
      </c>
      <c r="J147" s="314">
        <v>1130</v>
      </c>
      <c r="K147" s="314">
        <v>1003</v>
      </c>
      <c r="L147" s="314">
        <v>2</v>
      </c>
      <c r="M147" s="314">
        <v>4</v>
      </c>
      <c r="N147" s="314" t="s">
        <v>331</v>
      </c>
      <c r="O147" s="314">
        <v>0</v>
      </c>
      <c r="P147" s="314">
        <v>9210</v>
      </c>
      <c r="Q147" s="312">
        <v>1</v>
      </c>
      <c r="R147" s="312"/>
      <c r="S147" s="314">
        <v>20250701</v>
      </c>
      <c r="T147" s="314">
        <v>20250930</v>
      </c>
      <c r="U147" s="312">
        <v>85510.45</v>
      </c>
      <c r="V147" s="312">
        <v>1500</v>
      </c>
    </row>
    <row r="148" spans="2:22" s="189" customFormat="1" x14ac:dyDescent="0.35">
      <c r="B148" s="311" t="s">
        <v>282</v>
      </c>
      <c r="C148" s="312" t="s">
        <v>709</v>
      </c>
      <c r="D148" s="312">
        <v>100</v>
      </c>
      <c r="E148" s="322" t="s">
        <v>1361</v>
      </c>
      <c r="F148" s="322" t="s">
        <v>1362</v>
      </c>
      <c r="G148" s="313" t="s">
        <v>1363</v>
      </c>
      <c r="H148" s="312">
        <v>10208</v>
      </c>
      <c r="I148" s="312">
        <v>8</v>
      </c>
      <c r="J148" s="314">
        <v>1130</v>
      </c>
      <c r="K148" s="314">
        <v>1003</v>
      </c>
      <c r="L148" s="314">
        <v>2</v>
      </c>
      <c r="M148" s="314">
        <v>4</v>
      </c>
      <c r="N148" s="314" t="s">
        <v>343</v>
      </c>
      <c r="O148" s="314">
        <v>0</v>
      </c>
      <c r="P148" s="314">
        <v>2655</v>
      </c>
      <c r="Q148" s="312">
        <v>1</v>
      </c>
      <c r="R148" s="312"/>
      <c r="S148" s="314">
        <v>20250701</v>
      </c>
      <c r="T148" s="314">
        <v>20250930</v>
      </c>
      <c r="U148" s="312">
        <v>60408.5</v>
      </c>
      <c r="V148" s="312">
        <v>1500</v>
      </c>
    </row>
    <row r="149" spans="2:22" s="189" customFormat="1" x14ac:dyDescent="0.35">
      <c r="B149" s="311" t="s">
        <v>282</v>
      </c>
      <c r="C149" s="312" t="s">
        <v>709</v>
      </c>
      <c r="D149" s="312">
        <v>100</v>
      </c>
      <c r="E149" s="322" t="s">
        <v>1364</v>
      </c>
      <c r="F149" s="322" t="s">
        <v>1365</v>
      </c>
      <c r="G149" s="313" t="s">
        <v>1366</v>
      </c>
      <c r="H149" s="312">
        <v>20212</v>
      </c>
      <c r="I149" s="312">
        <v>8</v>
      </c>
      <c r="J149" s="314">
        <v>1130</v>
      </c>
      <c r="K149" s="314">
        <v>1003</v>
      </c>
      <c r="L149" s="314">
        <v>2</v>
      </c>
      <c r="M149" s="314">
        <v>4</v>
      </c>
      <c r="N149" s="314" t="s">
        <v>366</v>
      </c>
      <c r="O149" s="314">
        <v>0</v>
      </c>
      <c r="P149" s="314">
        <v>658</v>
      </c>
      <c r="Q149" s="312">
        <v>2</v>
      </c>
      <c r="R149" s="312"/>
      <c r="S149" s="314">
        <v>20250701</v>
      </c>
      <c r="T149" s="314">
        <v>20250930</v>
      </c>
      <c r="U149" s="312">
        <v>70764.03</v>
      </c>
      <c r="V149" s="312">
        <v>1500</v>
      </c>
    </row>
    <row r="150" spans="2:22" s="189" customFormat="1" x14ac:dyDescent="0.35">
      <c r="B150" s="311" t="s">
        <v>282</v>
      </c>
      <c r="C150" s="312" t="s">
        <v>709</v>
      </c>
      <c r="D150" s="312">
        <v>100</v>
      </c>
      <c r="E150" s="322" t="s">
        <v>1367</v>
      </c>
      <c r="F150" s="322" t="s">
        <v>1368</v>
      </c>
      <c r="G150" s="313" t="s">
        <v>1369</v>
      </c>
      <c r="H150" s="312">
        <v>20215</v>
      </c>
      <c r="I150" s="312">
        <v>8</v>
      </c>
      <c r="J150" s="314">
        <v>1130</v>
      </c>
      <c r="K150" s="314">
        <v>1003</v>
      </c>
      <c r="L150" s="314">
        <v>2</v>
      </c>
      <c r="M150" s="314">
        <v>4</v>
      </c>
      <c r="N150" s="314" t="s">
        <v>317</v>
      </c>
      <c r="O150" s="314">
        <v>0</v>
      </c>
      <c r="P150" s="314">
        <v>9214</v>
      </c>
      <c r="Q150" s="312">
        <v>2</v>
      </c>
      <c r="R150" s="312"/>
      <c r="S150" s="314">
        <v>20250701</v>
      </c>
      <c r="T150" s="314">
        <v>20250930</v>
      </c>
      <c r="U150" s="312">
        <v>64885.54</v>
      </c>
      <c r="V150" s="312">
        <v>1500</v>
      </c>
    </row>
    <row r="151" spans="2:22" s="189" customFormat="1" x14ac:dyDescent="0.35">
      <c r="B151" s="311" t="s">
        <v>282</v>
      </c>
      <c r="C151" s="312" t="s">
        <v>709</v>
      </c>
      <c r="D151" s="312">
        <v>100</v>
      </c>
      <c r="E151" s="322" t="s">
        <v>1370</v>
      </c>
      <c r="F151" s="322" t="s">
        <v>1371</v>
      </c>
      <c r="G151" s="313" t="s">
        <v>1372</v>
      </c>
      <c r="H151" s="312">
        <v>10213</v>
      </c>
      <c r="I151" s="312">
        <v>8</v>
      </c>
      <c r="J151" s="314">
        <v>1130</v>
      </c>
      <c r="K151" s="314">
        <v>1003</v>
      </c>
      <c r="L151" s="314">
        <v>2</v>
      </c>
      <c r="M151" s="314">
        <v>4</v>
      </c>
      <c r="N151" s="314" t="s">
        <v>364</v>
      </c>
      <c r="O151" s="314">
        <v>0</v>
      </c>
      <c r="P151" s="314">
        <v>9228</v>
      </c>
      <c r="Q151" s="312">
        <v>1</v>
      </c>
      <c r="R151" s="312"/>
      <c r="S151" s="314">
        <v>20250701</v>
      </c>
      <c r="T151" s="314">
        <v>20250930</v>
      </c>
      <c r="U151" s="312">
        <v>57111.14</v>
      </c>
      <c r="V151" s="312">
        <v>1500</v>
      </c>
    </row>
    <row r="152" spans="2:22" s="189" customFormat="1" x14ac:dyDescent="0.35">
      <c r="B152" s="311" t="s">
        <v>282</v>
      </c>
      <c r="C152" s="312" t="s">
        <v>709</v>
      </c>
      <c r="D152" s="312">
        <v>100</v>
      </c>
      <c r="E152" s="322" t="s">
        <v>1373</v>
      </c>
      <c r="F152" s="322" t="s">
        <v>1374</v>
      </c>
      <c r="G152" s="313" t="s">
        <v>1375</v>
      </c>
      <c r="H152" s="312">
        <v>20215</v>
      </c>
      <c r="I152" s="312">
        <v>8</v>
      </c>
      <c r="J152" s="314">
        <v>1130</v>
      </c>
      <c r="K152" s="314">
        <v>1003</v>
      </c>
      <c r="L152" s="314">
        <v>2</v>
      </c>
      <c r="M152" s="314">
        <v>4</v>
      </c>
      <c r="N152" s="314" t="s">
        <v>312</v>
      </c>
      <c r="O152" s="314">
        <v>0</v>
      </c>
      <c r="P152" s="314">
        <v>9213</v>
      </c>
      <c r="Q152" s="312">
        <v>2</v>
      </c>
      <c r="R152" s="312"/>
      <c r="S152" s="314">
        <v>20250701</v>
      </c>
      <c r="T152" s="314">
        <v>20250930</v>
      </c>
      <c r="U152" s="312">
        <v>68548.929999999993</v>
      </c>
      <c r="V152" s="312">
        <v>1500</v>
      </c>
    </row>
    <row r="153" spans="2:22" s="189" customFormat="1" x14ac:dyDescent="0.35">
      <c r="B153" s="311" t="s">
        <v>282</v>
      </c>
      <c r="C153" s="312" t="s">
        <v>709</v>
      </c>
      <c r="D153" s="312">
        <v>100</v>
      </c>
      <c r="E153" s="322" t="s">
        <v>1376</v>
      </c>
      <c r="F153" s="322" t="s">
        <v>1377</v>
      </c>
      <c r="G153" s="313" t="s">
        <v>1378</v>
      </c>
      <c r="H153" s="312">
        <v>10202</v>
      </c>
      <c r="I153" s="312">
        <v>8</v>
      </c>
      <c r="J153" s="314">
        <v>1130</v>
      </c>
      <c r="K153" s="314">
        <v>1003</v>
      </c>
      <c r="L153" s="314">
        <v>2</v>
      </c>
      <c r="M153" s="314">
        <v>4</v>
      </c>
      <c r="N153" s="314" t="s">
        <v>331</v>
      </c>
      <c r="O153" s="314">
        <v>0</v>
      </c>
      <c r="P153" s="314">
        <v>9232</v>
      </c>
      <c r="Q153" s="312">
        <v>1</v>
      </c>
      <c r="R153" s="312"/>
      <c r="S153" s="314">
        <v>20250701</v>
      </c>
      <c r="T153" s="314">
        <v>20250930</v>
      </c>
      <c r="U153" s="312">
        <v>65733.179999999993</v>
      </c>
      <c r="V153" s="312">
        <v>1500</v>
      </c>
    </row>
    <row r="154" spans="2:22" s="189" customFormat="1" x14ac:dyDescent="0.35">
      <c r="B154" s="311" t="s">
        <v>282</v>
      </c>
      <c r="C154" s="312" t="s">
        <v>709</v>
      </c>
      <c r="D154" s="312">
        <v>100</v>
      </c>
      <c r="E154" s="322" t="s">
        <v>1379</v>
      </c>
      <c r="F154" s="322" t="s">
        <v>1380</v>
      </c>
      <c r="G154" s="313" t="s">
        <v>1381</v>
      </c>
      <c r="H154" s="312">
        <v>10213</v>
      </c>
      <c r="I154" s="312">
        <v>8</v>
      </c>
      <c r="J154" s="314">
        <v>1130</v>
      </c>
      <c r="K154" s="314">
        <v>1003</v>
      </c>
      <c r="L154" s="314">
        <v>2</v>
      </c>
      <c r="M154" s="314">
        <v>4</v>
      </c>
      <c r="N154" s="314" t="s">
        <v>364</v>
      </c>
      <c r="O154" s="314">
        <v>0</v>
      </c>
      <c r="P154" s="314">
        <v>10600</v>
      </c>
      <c r="Q154" s="312">
        <v>1</v>
      </c>
      <c r="R154" s="312"/>
      <c r="S154" s="314">
        <v>20250701</v>
      </c>
      <c r="T154" s="314">
        <v>20250930</v>
      </c>
      <c r="U154" s="312">
        <v>60022.95</v>
      </c>
      <c r="V154" s="312">
        <v>1500</v>
      </c>
    </row>
    <row r="155" spans="2:22" s="189" customFormat="1" x14ac:dyDescent="0.35">
      <c r="B155" s="311" t="s">
        <v>282</v>
      </c>
      <c r="C155" s="312" t="s">
        <v>709</v>
      </c>
      <c r="D155" s="312">
        <v>100</v>
      </c>
      <c r="E155" s="322" t="s">
        <v>1382</v>
      </c>
      <c r="F155" s="322" t="s">
        <v>1383</v>
      </c>
      <c r="G155" s="313" t="s">
        <v>1384</v>
      </c>
      <c r="H155" s="312">
        <v>10203</v>
      </c>
      <c r="I155" s="312">
        <v>8</v>
      </c>
      <c r="J155" s="314">
        <v>1130</v>
      </c>
      <c r="K155" s="314">
        <v>1003</v>
      </c>
      <c r="L155" s="314">
        <v>2</v>
      </c>
      <c r="M155" s="314">
        <v>4</v>
      </c>
      <c r="N155" s="314" t="s">
        <v>329</v>
      </c>
      <c r="O155" s="314">
        <v>0</v>
      </c>
      <c r="P155" s="314">
        <v>9226</v>
      </c>
      <c r="Q155" s="312">
        <v>1</v>
      </c>
      <c r="R155" s="312"/>
      <c r="S155" s="314">
        <v>20250701</v>
      </c>
      <c r="T155" s="314">
        <v>20250930</v>
      </c>
      <c r="U155" s="312">
        <v>62601.79</v>
      </c>
      <c r="V155" s="312">
        <v>1500</v>
      </c>
    </row>
    <row r="156" spans="2:22" s="189" customFormat="1" x14ac:dyDescent="0.35">
      <c r="B156" s="311" t="s">
        <v>282</v>
      </c>
      <c r="C156" s="312" t="s">
        <v>709</v>
      </c>
      <c r="D156" s="312">
        <v>100</v>
      </c>
      <c r="E156" s="322" t="s">
        <v>787</v>
      </c>
      <c r="F156" s="322" t="s">
        <v>788</v>
      </c>
      <c r="G156" s="313" t="s">
        <v>826</v>
      </c>
      <c r="H156" s="312">
        <v>20109</v>
      </c>
      <c r="I156" s="312">
        <v>8</v>
      </c>
      <c r="J156" s="314">
        <v>1130</v>
      </c>
      <c r="K156" s="314">
        <v>1003</v>
      </c>
      <c r="L156" s="314">
        <v>2</v>
      </c>
      <c r="M156" s="314">
        <v>4</v>
      </c>
      <c r="N156" s="314" t="s">
        <v>339</v>
      </c>
      <c r="O156" s="314">
        <v>0</v>
      </c>
      <c r="P156" s="314">
        <v>13251</v>
      </c>
      <c r="Q156" s="312">
        <v>2</v>
      </c>
      <c r="R156" s="312"/>
      <c r="S156" s="314">
        <v>20250701</v>
      </c>
      <c r="T156" s="314">
        <v>20250930</v>
      </c>
      <c r="U156" s="312">
        <v>162914.6</v>
      </c>
      <c r="V156" s="312">
        <v>0</v>
      </c>
    </row>
    <row r="157" spans="2:22" s="189" customFormat="1" x14ac:dyDescent="0.35">
      <c r="B157" s="311" t="s">
        <v>282</v>
      </c>
      <c r="C157" s="312" t="s">
        <v>709</v>
      </c>
      <c r="D157" s="312">
        <v>100</v>
      </c>
      <c r="E157" s="322" t="s">
        <v>1385</v>
      </c>
      <c r="F157" s="322" t="s">
        <v>1386</v>
      </c>
      <c r="G157" s="313" t="s">
        <v>1387</v>
      </c>
      <c r="H157" s="312">
        <v>10208</v>
      </c>
      <c r="I157" s="312">
        <v>8</v>
      </c>
      <c r="J157" s="314">
        <v>1130</v>
      </c>
      <c r="K157" s="314">
        <v>1003</v>
      </c>
      <c r="L157" s="314">
        <v>2</v>
      </c>
      <c r="M157" s="314">
        <v>4</v>
      </c>
      <c r="N157" s="314" t="s">
        <v>343</v>
      </c>
      <c r="O157" s="314">
        <v>0</v>
      </c>
      <c r="P157" s="314">
        <v>12050</v>
      </c>
      <c r="Q157" s="312">
        <v>1</v>
      </c>
      <c r="R157" s="312"/>
      <c r="S157" s="314">
        <v>20250701</v>
      </c>
      <c r="T157" s="314">
        <v>20250930</v>
      </c>
      <c r="U157" s="312">
        <v>67826.679999999993</v>
      </c>
      <c r="V157" s="312">
        <v>1500</v>
      </c>
    </row>
    <row r="158" spans="2:22" s="189" customFormat="1" x14ac:dyDescent="0.35">
      <c r="B158" s="311" t="s">
        <v>282</v>
      </c>
      <c r="C158" s="312" t="s">
        <v>709</v>
      </c>
      <c r="D158" s="312">
        <v>100</v>
      </c>
      <c r="E158" s="322" t="s">
        <v>1388</v>
      </c>
      <c r="F158" s="322" t="s">
        <v>1389</v>
      </c>
      <c r="G158" s="313" t="s">
        <v>1390</v>
      </c>
      <c r="H158" s="312">
        <v>20214</v>
      </c>
      <c r="I158" s="312">
        <v>8</v>
      </c>
      <c r="J158" s="314">
        <v>1130</v>
      </c>
      <c r="K158" s="314">
        <v>1003</v>
      </c>
      <c r="L158" s="314">
        <v>2</v>
      </c>
      <c r="M158" s="314">
        <v>4</v>
      </c>
      <c r="N158" s="314" t="s">
        <v>337</v>
      </c>
      <c r="O158" s="314">
        <v>0</v>
      </c>
      <c r="P158" s="314">
        <v>10192</v>
      </c>
      <c r="Q158" s="312">
        <v>2</v>
      </c>
      <c r="R158" s="312"/>
      <c r="S158" s="314">
        <v>20250701</v>
      </c>
      <c r="T158" s="314">
        <v>20250930</v>
      </c>
      <c r="U158" s="312">
        <v>105527.81</v>
      </c>
      <c r="V158" s="312">
        <v>0</v>
      </c>
    </row>
    <row r="159" spans="2:22" s="189" customFormat="1" x14ac:dyDescent="0.35">
      <c r="B159" s="311" t="s">
        <v>282</v>
      </c>
      <c r="C159" s="312" t="s">
        <v>709</v>
      </c>
      <c r="D159" s="312">
        <v>100</v>
      </c>
      <c r="E159" s="322" t="s">
        <v>1391</v>
      </c>
      <c r="F159" s="322" t="s">
        <v>1392</v>
      </c>
      <c r="G159" s="313" t="s">
        <v>1393</v>
      </c>
      <c r="H159" s="312">
        <v>20201</v>
      </c>
      <c r="I159" s="312">
        <v>8</v>
      </c>
      <c r="J159" s="314">
        <v>1130</v>
      </c>
      <c r="K159" s="314">
        <v>1003</v>
      </c>
      <c r="L159" s="314">
        <v>2</v>
      </c>
      <c r="M159" s="314">
        <v>4</v>
      </c>
      <c r="N159" s="314" t="s">
        <v>335</v>
      </c>
      <c r="O159" s="314">
        <v>0</v>
      </c>
      <c r="P159" s="314">
        <v>9216</v>
      </c>
      <c r="Q159" s="312">
        <v>2</v>
      </c>
      <c r="R159" s="312"/>
      <c r="S159" s="314">
        <v>20250701</v>
      </c>
      <c r="T159" s="314">
        <v>20250930</v>
      </c>
      <c r="U159" s="312">
        <v>71529.52</v>
      </c>
      <c r="V159" s="312">
        <v>1500</v>
      </c>
    </row>
    <row r="160" spans="2:22" s="189" customFormat="1" x14ac:dyDescent="0.35">
      <c r="B160" s="311" t="s">
        <v>282</v>
      </c>
      <c r="C160" s="312" t="s">
        <v>709</v>
      </c>
      <c r="D160" s="312">
        <v>100</v>
      </c>
      <c r="E160" s="322" t="s">
        <v>1394</v>
      </c>
      <c r="F160" s="322" t="s">
        <v>1395</v>
      </c>
      <c r="G160" s="313" t="s">
        <v>1396</v>
      </c>
      <c r="H160" s="312">
        <v>10203</v>
      </c>
      <c r="I160" s="312">
        <v>8</v>
      </c>
      <c r="J160" s="314">
        <v>1130</v>
      </c>
      <c r="K160" s="314">
        <v>1003</v>
      </c>
      <c r="L160" s="314">
        <v>2</v>
      </c>
      <c r="M160" s="314">
        <v>4</v>
      </c>
      <c r="N160" s="314" t="s">
        <v>329</v>
      </c>
      <c r="O160" s="314">
        <v>0</v>
      </c>
      <c r="P160" s="314">
        <v>9217</v>
      </c>
      <c r="Q160" s="312">
        <v>1</v>
      </c>
      <c r="R160" s="312"/>
      <c r="S160" s="314">
        <v>20250701</v>
      </c>
      <c r="T160" s="314">
        <v>20250930</v>
      </c>
      <c r="U160" s="312">
        <v>60873.26</v>
      </c>
      <c r="V160" s="312">
        <v>1500</v>
      </c>
    </row>
    <row r="161" spans="2:22" s="189" customFormat="1" x14ac:dyDescent="0.35">
      <c r="B161" s="311" t="s">
        <v>282</v>
      </c>
      <c r="C161" s="312" t="s">
        <v>700</v>
      </c>
      <c r="D161" s="312">
        <v>100</v>
      </c>
      <c r="E161" s="322" t="s">
        <v>1397</v>
      </c>
      <c r="F161" s="322" t="s">
        <v>1398</v>
      </c>
      <c r="G161" s="313" t="s">
        <v>1399</v>
      </c>
      <c r="H161" s="312">
        <v>20202</v>
      </c>
      <c r="I161" s="312">
        <v>8</v>
      </c>
      <c r="J161" s="314">
        <v>1130</v>
      </c>
      <c r="K161" s="314">
        <v>1003</v>
      </c>
      <c r="L161" s="314">
        <v>2</v>
      </c>
      <c r="M161" s="314">
        <v>33</v>
      </c>
      <c r="N161" s="314" t="s">
        <v>325</v>
      </c>
      <c r="O161" s="314">
        <v>0</v>
      </c>
      <c r="P161" s="314">
        <v>10187</v>
      </c>
      <c r="Q161" s="312">
        <v>2</v>
      </c>
      <c r="R161" s="312"/>
      <c r="S161" s="314">
        <v>20250701</v>
      </c>
      <c r="T161" s="314">
        <v>20250930</v>
      </c>
      <c r="U161" s="312">
        <v>68473.39</v>
      </c>
      <c r="V161" s="312">
        <v>1500</v>
      </c>
    </row>
    <row r="162" spans="2:22" s="189" customFormat="1" x14ac:dyDescent="0.35">
      <c r="B162" s="311" t="s">
        <v>282</v>
      </c>
      <c r="C162" s="312" t="s">
        <v>700</v>
      </c>
      <c r="D162" s="312">
        <v>100</v>
      </c>
      <c r="E162" s="322" t="s">
        <v>1400</v>
      </c>
      <c r="F162" s="322" t="s">
        <v>1401</v>
      </c>
      <c r="G162" s="313" t="s">
        <v>1402</v>
      </c>
      <c r="H162" s="312">
        <v>20214</v>
      </c>
      <c r="I162" s="312">
        <v>8</v>
      </c>
      <c r="J162" s="314">
        <v>1130</v>
      </c>
      <c r="K162" s="314">
        <v>1003</v>
      </c>
      <c r="L162" s="314">
        <v>2</v>
      </c>
      <c r="M162" s="314">
        <v>33</v>
      </c>
      <c r="N162" s="314" t="s">
        <v>337</v>
      </c>
      <c r="O162" s="314">
        <v>0</v>
      </c>
      <c r="P162" s="314">
        <v>2522</v>
      </c>
      <c r="Q162" s="312">
        <v>2</v>
      </c>
      <c r="R162" s="312"/>
      <c r="S162" s="314">
        <v>20250701</v>
      </c>
      <c r="T162" s="314">
        <v>20250930</v>
      </c>
      <c r="U162" s="312">
        <v>110689.24</v>
      </c>
      <c r="V162" s="312">
        <v>0</v>
      </c>
    </row>
    <row r="163" spans="2:22" s="189" customFormat="1" x14ac:dyDescent="0.35">
      <c r="B163" s="311" t="s">
        <v>282</v>
      </c>
      <c r="C163" s="312" t="s">
        <v>700</v>
      </c>
      <c r="D163" s="312">
        <v>100</v>
      </c>
      <c r="E163" s="322" t="s">
        <v>1403</v>
      </c>
      <c r="F163" s="322" t="s">
        <v>1404</v>
      </c>
      <c r="G163" s="313" t="s">
        <v>1405</v>
      </c>
      <c r="H163" s="312">
        <v>20212</v>
      </c>
      <c r="I163" s="312">
        <v>8</v>
      </c>
      <c r="J163" s="314">
        <v>1130</v>
      </c>
      <c r="K163" s="314">
        <v>1003</v>
      </c>
      <c r="L163" s="314">
        <v>2</v>
      </c>
      <c r="M163" s="314">
        <v>33</v>
      </c>
      <c r="N163" s="314" t="s">
        <v>366</v>
      </c>
      <c r="O163" s="314">
        <v>0</v>
      </c>
      <c r="P163" s="314">
        <v>760</v>
      </c>
      <c r="Q163" s="312">
        <v>2</v>
      </c>
      <c r="R163" s="312"/>
      <c r="S163" s="314">
        <v>20250701</v>
      </c>
      <c r="T163" s="314">
        <v>20250930</v>
      </c>
      <c r="U163" s="312">
        <v>70764.03</v>
      </c>
      <c r="V163" s="312">
        <v>1500</v>
      </c>
    </row>
    <row r="164" spans="2:22" s="189" customFormat="1" x14ac:dyDescent="0.35">
      <c r="B164" s="311" t="s">
        <v>282</v>
      </c>
      <c r="C164" s="312" t="s">
        <v>700</v>
      </c>
      <c r="D164" s="312">
        <v>100</v>
      </c>
      <c r="E164" s="322" t="s">
        <v>1406</v>
      </c>
      <c r="F164" s="322" t="s">
        <v>1407</v>
      </c>
      <c r="G164" s="313" t="s">
        <v>1408</v>
      </c>
      <c r="H164" s="312">
        <v>20215</v>
      </c>
      <c r="I164" s="312">
        <v>8</v>
      </c>
      <c r="J164" s="314">
        <v>1130</v>
      </c>
      <c r="K164" s="314">
        <v>1003</v>
      </c>
      <c r="L164" s="314">
        <v>2</v>
      </c>
      <c r="M164" s="314">
        <v>33</v>
      </c>
      <c r="N164" s="314" t="s">
        <v>317</v>
      </c>
      <c r="O164" s="314">
        <v>0</v>
      </c>
      <c r="P164" s="314">
        <v>10172</v>
      </c>
      <c r="Q164" s="312">
        <v>2</v>
      </c>
      <c r="R164" s="312"/>
      <c r="S164" s="314">
        <v>20250701</v>
      </c>
      <c r="T164" s="314">
        <v>20250930</v>
      </c>
      <c r="U164" s="312">
        <v>58984.61</v>
      </c>
      <c r="V164" s="312">
        <v>1500</v>
      </c>
    </row>
    <row r="165" spans="2:22" s="189" customFormat="1" x14ac:dyDescent="0.35">
      <c r="B165" s="311" t="s">
        <v>282</v>
      </c>
      <c r="C165" s="312" t="s">
        <v>700</v>
      </c>
      <c r="D165" s="312">
        <v>100</v>
      </c>
      <c r="E165" s="322" t="s">
        <v>1409</v>
      </c>
      <c r="F165" s="322" t="s">
        <v>1410</v>
      </c>
      <c r="G165" s="313" t="s">
        <v>1411</v>
      </c>
      <c r="H165" s="312">
        <v>20214</v>
      </c>
      <c r="I165" s="312">
        <v>8</v>
      </c>
      <c r="J165" s="314">
        <v>1130</v>
      </c>
      <c r="K165" s="314">
        <v>1003</v>
      </c>
      <c r="L165" s="314">
        <v>2</v>
      </c>
      <c r="M165" s="314">
        <v>33</v>
      </c>
      <c r="N165" s="314" t="s">
        <v>337</v>
      </c>
      <c r="O165" s="314">
        <v>0</v>
      </c>
      <c r="P165" s="314">
        <v>10193</v>
      </c>
      <c r="Q165" s="312">
        <v>2</v>
      </c>
      <c r="R165" s="312"/>
      <c r="S165" s="314">
        <v>20250701</v>
      </c>
      <c r="T165" s="314">
        <v>20250930</v>
      </c>
      <c r="U165" s="312">
        <v>109876.16</v>
      </c>
      <c r="V165" s="312">
        <v>0</v>
      </c>
    </row>
    <row r="166" spans="2:22" s="189" customFormat="1" x14ac:dyDescent="0.35">
      <c r="B166" s="311" t="s">
        <v>282</v>
      </c>
      <c r="C166" s="312" t="s">
        <v>700</v>
      </c>
      <c r="D166" s="312">
        <v>100</v>
      </c>
      <c r="E166" s="322" t="s">
        <v>1412</v>
      </c>
      <c r="F166" s="322" t="s">
        <v>1413</v>
      </c>
      <c r="G166" s="313" t="s">
        <v>1414</v>
      </c>
      <c r="H166" s="312">
        <v>20201</v>
      </c>
      <c r="I166" s="312">
        <v>8</v>
      </c>
      <c r="J166" s="314">
        <v>1130</v>
      </c>
      <c r="K166" s="314">
        <v>1003</v>
      </c>
      <c r="L166" s="314">
        <v>2</v>
      </c>
      <c r="M166" s="314">
        <v>33</v>
      </c>
      <c r="N166" s="314" t="s">
        <v>335</v>
      </c>
      <c r="O166" s="314">
        <v>0</v>
      </c>
      <c r="P166" s="314">
        <v>10178</v>
      </c>
      <c r="Q166" s="312">
        <v>2</v>
      </c>
      <c r="R166" s="312"/>
      <c r="S166" s="314">
        <v>20250701</v>
      </c>
      <c r="T166" s="314">
        <v>20250930</v>
      </c>
      <c r="U166" s="312">
        <v>70757.350000000006</v>
      </c>
      <c r="V166" s="312">
        <v>1500</v>
      </c>
    </row>
    <row r="167" spans="2:22" s="189" customFormat="1" x14ac:dyDescent="0.35">
      <c r="B167" s="311" t="s">
        <v>282</v>
      </c>
      <c r="C167" s="312" t="s">
        <v>700</v>
      </c>
      <c r="D167" s="312">
        <v>100</v>
      </c>
      <c r="E167" s="322" t="s">
        <v>1415</v>
      </c>
      <c r="F167" s="322" t="s">
        <v>1416</v>
      </c>
      <c r="G167" s="313" t="s">
        <v>1417</v>
      </c>
      <c r="H167" s="312">
        <v>10213</v>
      </c>
      <c r="I167" s="312">
        <v>8</v>
      </c>
      <c r="J167" s="314">
        <v>1130</v>
      </c>
      <c r="K167" s="314">
        <v>1003</v>
      </c>
      <c r="L167" s="314">
        <v>2</v>
      </c>
      <c r="M167" s="314">
        <v>33</v>
      </c>
      <c r="N167" s="314" t="s">
        <v>364</v>
      </c>
      <c r="O167" s="314">
        <v>0</v>
      </c>
      <c r="P167" s="314">
        <v>10195</v>
      </c>
      <c r="Q167" s="312">
        <v>1</v>
      </c>
      <c r="R167" s="312"/>
      <c r="S167" s="314">
        <v>20250701</v>
      </c>
      <c r="T167" s="314">
        <v>20250930</v>
      </c>
      <c r="U167" s="312">
        <v>58964.78</v>
      </c>
      <c r="V167" s="312">
        <v>1500</v>
      </c>
    </row>
    <row r="168" spans="2:22" s="189" customFormat="1" x14ac:dyDescent="0.35">
      <c r="B168" s="311" t="s">
        <v>282</v>
      </c>
      <c r="C168" s="312" t="s">
        <v>700</v>
      </c>
      <c r="D168" s="312">
        <v>100</v>
      </c>
      <c r="E168" s="322" t="s">
        <v>1418</v>
      </c>
      <c r="F168" s="322" t="s">
        <v>1419</v>
      </c>
      <c r="G168" s="313" t="s">
        <v>1420</v>
      </c>
      <c r="H168" s="312">
        <v>10202</v>
      </c>
      <c r="I168" s="312">
        <v>8</v>
      </c>
      <c r="J168" s="314">
        <v>1130</v>
      </c>
      <c r="K168" s="314">
        <v>1003</v>
      </c>
      <c r="L168" s="314">
        <v>2</v>
      </c>
      <c r="M168" s="314">
        <v>33</v>
      </c>
      <c r="N168" s="314" t="s">
        <v>331</v>
      </c>
      <c r="O168" s="314">
        <v>0</v>
      </c>
      <c r="P168" s="314">
        <v>10176</v>
      </c>
      <c r="Q168" s="312">
        <v>1</v>
      </c>
      <c r="R168" s="312"/>
      <c r="S168" s="314">
        <v>20250701</v>
      </c>
      <c r="T168" s="314">
        <v>20250930</v>
      </c>
      <c r="U168" s="312">
        <v>60054.43</v>
      </c>
      <c r="V168" s="312">
        <v>1500</v>
      </c>
    </row>
    <row r="169" spans="2:22" s="189" customFormat="1" x14ac:dyDescent="0.35">
      <c r="B169" s="311" t="s">
        <v>282</v>
      </c>
      <c r="C169" s="312" t="s">
        <v>700</v>
      </c>
      <c r="D169" s="312">
        <v>100</v>
      </c>
      <c r="E169" s="322" t="s">
        <v>1421</v>
      </c>
      <c r="F169" s="322" t="s">
        <v>1422</v>
      </c>
      <c r="G169" s="313" t="s">
        <v>1423</v>
      </c>
      <c r="H169" s="312">
        <v>20109</v>
      </c>
      <c r="I169" s="312">
        <v>8</v>
      </c>
      <c r="J169" s="314">
        <v>1130</v>
      </c>
      <c r="K169" s="314">
        <v>1003</v>
      </c>
      <c r="L169" s="314">
        <v>2</v>
      </c>
      <c r="M169" s="314">
        <v>33</v>
      </c>
      <c r="N169" s="314" t="s">
        <v>339</v>
      </c>
      <c r="O169" s="314">
        <v>0</v>
      </c>
      <c r="P169" s="314">
        <v>14313</v>
      </c>
      <c r="Q169" s="312">
        <v>2</v>
      </c>
      <c r="R169" s="312"/>
      <c r="S169" s="314">
        <v>20250701</v>
      </c>
      <c r="T169" s="314">
        <v>20250930</v>
      </c>
      <c r="U169" s="312">
        <v>168307.44</v>
      </c>
      <c r="V169" s="312">
        <v>0</v>
      </c>
    </row>
    <row r="170" spans="2:22" s="189" customFormat="1" x14ac:dyDescent="0.35">
      <c r="B170" s="311" t="s">
        <v>282</v>
      </c>
      <c r="C170" s="312" t="s">
        <v>700</v>
      </c>
      <c r="D170" s="312">
        <v>100</v>
      </c>
      <c r="E170" s="322" t="s">
        <v>1424</v>
      </c>
      <c r="F170" s="322" t="s">
        <v>1425</v>
      </c>
      <c r="G170" s="313" t="s">
        <v>1426</v>
      </c>
      <c r="H170" s="312">
        <v>20212</v>
      </c>
      <c r="I170" s="312">
        <v>8</v>
      </c>
      <c r="J170" s="314">
        <v>1130</v>
      </c>
      <c r="K170" s="314">
        <v>1003</v>
      </c>
      <c r="L170" s="314">
        <v>2</v>
      </c>
      <c r="M170" s="314">
        <v>33</v>
      </c>
      <c r="N170" s="314" t="s">
        <v>366</v>
      </c>
      <c r="O170" s="314">
        <v>0</v>
      </c>
      <c r="P170" s="314">
        <v>514</v>
      </c>
      <c r="Q170" s="312">
        <v>2</v>
      </c>
      <c r="R170" s="312"/>
      <c r="S170" s="314">
        <v>20250701</v>
      </c>
      <c r="T170" s="314">
        <v>20250930</v>
      </c>
      <c r="U170" s="312">
        <v>62994.59</v>
      </c>
      <c r="V170" s="312">
        <v>1500</v>
      </c>
    </row>
    <row r="171" spans="2:22" s="189" customFormat="1" x14ac:dyDescent="0.35">
      <c r="B171" s="311" t="s">
        <v>282</v>
      </c>
      <c r="C171" s="312" t="s">
        <v>700</v>
      </c>
      <c r="D171" s="312">
        <v>100</v>
      </c>
      <c r="E171" s="322" t="s">
        <v>1427</v>
      </c>
      <c r="F171" s="322" t="s">
        <v>1428</v>
      </c>
      <c r="G171" s="313" t="s">
        <v>1429</v>
      </c>
      <c r="H171" s="312">
        <v>20215</v>
      </c>
      <c r="I171" s="312">
        <v>8</v>
      </c>
      <c r="J171" s="314">
        <v>1130</v>
      </c>
      <c r="K171" s="314">
        <v>1003</v>
      </c>
      <c r="L171" s="314">
        <v>2</v>
      </c>
      <c r="M171" s="314">
        <v>33</v>
      </c>
      <c r="N171" s="314" t="s">
        <v>317</v>
      </c>
      <c r="O171" s="314">
        <v>0</v>
      </c>
      <c r="P171" s="314">
        <v>2491</v>
      </c>
      <c r="Q171" s="312">
        <v>2</v>
      </c>
      <c r="R171" s="312"/>
      <c r="S171" s="314">
        <v>20250701</v>
      </c>
      <c r="T171" s="314">
        <v>20250930</v>
      </c>
      <c r="U171" s="312">
        <v>60900.33</v>
      </c>
      <c r="V171" s="312">
        <v>1500</v>
      </c>
    </row>
    <row r="172" spans="2:22" s="189" customFormat="1" x14ac:dyDescent="0.35">
      <c r="B172" s="311" t="s">
        <v>282</v>
      </c>
      <c r="C172" s="312" t="s">
        <v>700</v>
      </c>
      <c r="D172" s="312">
        <v>100</v>
      </c>
      <c r="E172" s="322" t="s">
        <v>1430</v>
      </c>
      <c r="F172" s="322" t="s">
        <v>1431</v>
      </c>
      <c r="G172" s="313" t="s">
        <v>1432</v>
      </c>
      <c r="H172" s="312">
        <v>10203</v>
      </c>
      <c r="I172" s="312">
        <v>8</v>
      </c>
      <c r="J172" s="314">
        <v>1130</v>
      </c>
      <c r="K172" s="314">
        <v>1003</v>
      </c>
      <c r="L172" s="314">
        <v>2</v>
      </c>
      <c r="M172" s="314">
        <v>33</v>
      </c>
      <c r="N172" s="314" t="s">
        <v>329</v>
      </c>
      <c r="O172" s="314">
        <v>0</v>
      </c>
      <c r="P172" s="314">
        <v>10190</v>
      </c>
      <c r="Q172" s="312">
        <v>1</v>
      </c>
      <c r="R172" s="312"/>
      <c r="S172" s="314">
        <v>20250701</v>
      </c>
      <c r="T172" s="314">
        <v>20250930</v>
      </c>
      <c r="U172" s="312">
        <v>60718.66</v>
      </c>
      <c r="V172" s="312">
        <v>1500</v>
      </c>
    </row>
    <row r="173" spans="2:22" s="189" customFormat="1" x14ac:dyDescent="0.35">
      <c r="B173" s="311" t="s">
        <v>282</v>
      </c>
      <c r="C173" s="312" t="s">
        <v>698</v>
      </c>
      <c r="D173" s="312">
        <v>100</v>
      </c>
      <c r="E173" s="322" t="s">
        <v>717</v>
      </c>
      <c r="F173" s="322" t="s">
        <v>718</v>
      </c>
      <c r="G173" s="313" t="s">
        <v>1433</v>
      </c>
      <c r="H173" s="312">
        <v>20214</v>
      </c>
      <c r="I173" s="312">
        <v>8</v>
      </c>
      <c r="J173" s="314">
        <v>1130</v>
      </c>
      <c r="K173" s="314">
        <v>1003</v>
      </c>
      <c r="L173" s="314">
        <v>1</v>
      </c>
      <c r="M173" s="314">
        <v>63</v>
      </c>
      <c r="N173" s="314" t="s">
        <v>337</v>
      </c>
      <c r="O173" s="314">
        <v>0</v>
      </c>
      <c r="P173" s="314">
        <v>7693</v>
      </c>
      <c r="Q173" s="312">
        <v>2</v>
      </c>
      <c r="R173" s="312"/>
      <c r="S173" s="314">
        <v>20250701</v>
      </c>
      <c r="T173" s="314">
        <v>20250930</v>
      </c>
      <c r="U173" s="312">
        <v>101543.72</v>
      </c>
      <c r="V173" s="312">
        <v>0</v>
      </c>
    </row>
    <row r="174" spans="2:22" s="189" customFormat="1" x14ac:dyDescent="0.35">
      <c r="B174" s="311" t="s">
        <v>282</v>
      </c>
      <c r="C174" s="312" t="s">
        <v>700</v>
      </c>
      <c r="D174" s="312">
        <v>100</v>
      </c>
      <c r="E174" s="322" t="s">
        <v>1434</v>
      </c>
      <c r="F174" s="322" t="s">
        <v>1435</v>
      </c>
      <c r="G174" s="313" t="s">
        <v>1436</v>
      </c>
      <c r="H174" s="312">
        <v>20212</v>
      </c>
      <c r="I174" s="312">
        <v>8</v>
      </c>
      <c r="J174" s="314">
        <v>1130</v>
      </c>
      <c r="K174" s="314">
        <v>1003</v>
      </c>
      <c r="L174" s="314">
        <v>2</v>
      </c>
      <c r="M174" s="314">
        <v>33</v>
      </c>
      <c r="N174" s="314" t="s">
        <v>366</v>
      </c>
      <c r="O174" s="314">
        <v>0</v>
      </c>
      <c r="P174" s="314">
        <v>770</v>
      </c>
      <c r="Q174" s="312">
        <v>2</v>
      </c>
      <c r="R174" s="312"/>
      <c r="S174" s="314">
        <v>20250701</v>
      </c>
      <c r="T174" s="314">
        <v>20250930</v>
      </c>
      <c r="U174" s="312">
        <v>62272.83</v>
      </c>
      <c r="V174" s="312">
        <v>1500</v>
      </c>
    </row>
    <row r="175" spans="2:22" s="189" customFormat="1" x14ac:dyDescent="0.35">
      <c r="B175" s="311" t="s">
        <v>282</v>
      </c>
      <c r="C175" s="312" t="s">
        <v>700</v>
      </c>
      <c r="D175" s="312">
        <v>100</v>
      </c>
      <c r="E175" s="322" t="s">
        <v>1437</v>
      </c>
      <c r="F175" s="322" t="s">
        <v>1438</v>
      </c>
      <c r="G175" s="313" t="s">
        <v>1439</v>
      </c>
      <c r="H175" s="312">
        <v>20109</v>
      </c>
      <c r="I175" s="312">
        <v>8</v>
      </c>
      <c r="J175" s="314">
        <v>1130</v>
      </c>
      <c r="K175" s="314">
        <v>1003</v>
      </c>
      <c r="L175" s="314">
        <v>2</v>
      </c>
      <c r="M175" s="314">
        <v>33</v>
      </c>
      <c r="N175" s="314" t="s">
        <v>339</v>
      </c>
      <c r="O175" s="314">
        <v>0</v>
      </c>
      <c r="P175" s="314">
        <v>13502</v>
      </c>
      <c r="Q175" s="312">
        <v>2</v>
      </c>
      <c r="R175" s="312"/>
      <c r="S175" s="314">
        <v>20250701</v>
      </c>
      <c r="T175" s="314">
        <v>20250930</v>
      </c>
      <c r="U175" s="312">
        <v>151972.59</v>
      </c>
      <c r="V175" s="312">
        <v>0</v>
      </c>
    </row>
    <row r="176" spans="2:22" s="189" customFormat="1" x14ac:dyDescent="0.35">
      <c r="B176" s="311" t="s">
        <v>282</v>
      </c>
      <c r="C176" s="312" t="s">
        <v>707</v>
      </c>
      <c r="D176" s="312">
        <v>100</v>
      </c>
      <c r="E176" s="322" t="s">
        <v>1440</v>
      </c>
      <c r="F176" s="322" t="s">
        <v>1441</v>
      </c>
      <c r="G176" s="313" t="s">
        <v>1442</v>
      </c>
      <c r="H176" s="312">
        <v>10203</v>
      </c>
      <c r="I176" s="312">
        <v>8</v>
      </c>
      <c r="J176" s="314">
        <v>1130</v>
      </c>
      <c r="K176" s="314">
        <v>1003</v>
      </c>
      <c r="L176" s="314">
        <v>2</v>
      </c>
      <c r="M176" s="314">
        <v>49</v>
      </c>
      <c r="N176" s="314" t="s">
        <v>329</v>
      </c>
      <c r="O176" s="314">
        <v>0</v>
      </c>
      <c r="P176" s="314">
        <v>10606</v>
      </c>
      <c r="Q176" s="312">
        <v>1</v>
      </c>
      <c r="R176" s="312"/>
      <c r="S176" s="314">
        <v>20250701</v>
      </c>
      <c r="T176" s="314">
        <v>20250930</v>
      </c>
      <c r="U176" s="312">
        <v>68600</v>
      </c>
      <c r="V176" s="312">
        <v>1500</v>
      </c>
    </row>
    <row r="177" spans="2:22" s="189" customFormat="1" x14ac:dyDescent="0.35">
      <c r="B177" s="311" t="s">
        <v>282</v>
      </c>
      <c r="C177" s="312" t="s">
        <v>707</v>
      </c>
      <c r="D177" s="312">
        <v>100</v>
      </c>
      <c r="E177" s="322" t="s">
        <v>1443</v>
      </c>
      <c r="F177" s="322" t="s">
        <v>1444</v>
      </c>
      <c r="G177" s="313" t="s">
        <v>1445</v>
      </c>
      <c r="H177" s="312">
        <v>20109</v>
      </c>
      <c r="I177" s="312">
        <v>8</v>
      </c>
      <c r="J177" s="314">
        <v>1130</v>
      </c>
      <c r="K177" s="314">
        <v>1003</v>
      </c>
      <c r="L177" s="314">
        <v>2</v>
      </c>
      <c r="M177" s="314">
        <v>49</v>
      </c>
      <c r="N177" s="314" t="s">
        <v>339</v>
      </c>
      <c r="O177" s="314">
        <v>0</v>
      </c>
      <c r="P177" s="314">
        <v>14057</v>
      </c>
      <c r="Q177" s="312">
        <v>2</v>
      </c>
      <c r="R177" s="312"/>
      <c r="S177" s="314">
        <v>20250701</v>
      </c>
      <c r="T177" s="314">
        <v>20250930</v>
      </c>
      <c r="U177" s="312">
        <v>155383.97</v>
      </c>
      <c r="V177" s="312">
        <v>0</v>
      </c>
    </row>
    <row r="178" spans="2:22" s="189" customFormat="1" x14ac:dyDescent="0.35">
      <c r="B178" s="311" t="s">
        <v>282</v>
      </c>
      <c r="C178" s="312" t="s">
        <v>707</v>
      </c>
      <c r="D178" s="312">
        <v>100</v>
      </c>
      <c r="E178" s="322" t="s">
        <v>1446</v>
      </c>
      <c r="F178" s="322" t="s">
        <v>1447</v>
      </c>
      <c r="G178" s="313" t="s">
        <v>1448</v>
      </c>
      <c r="H178" s="312">
        <v>10213</v>
      </c>
      <c r="I178" s="312">
        <v>8</v>
      </c>
      <c r="J178" s="314">
        <v>1130</v>
      </c>
      <c r="K178" s="314">
        <v>1003</v>
      </c>
      <c r="L178" s="314">
        <v>2</v>
      </c>
      <c r="M178" s="314">
        <v>49</v>
      </c>
      <c r="N178" s="314" t="s">
        <v>364</v>
      </c>
      <c r="O178" s="314">
        <v>0</v>
      </c>
      <c r="P178" s="314">
        <v>10597</v>
      </c>
      <c r="Q178" s="312">
        <v>1</v>
      </c>
      <c r="R178" s="312"/>
      <c r="S178" s="314">
        <v>20250701</v>
      </c>
      <c r="T178" s="314">
        <v>20250930</v>
      </c>
      <c r="U178" s="312">
        <v>66721.039999999994</v>
      </c>
      <c r="V178" s="312">
        <v>1500</v>
      </c>
    </row>
    <row r="179" spans="2:22" s="189" customFormat="1" x14ac:dyDescent="0.35">
      <c r="B179" s="311" t="s">
        <v>282</v>
      </c>
      <c r="C179" s="312" t="s">
        <v>707</v>
      </c>
      <c r="D179" s="312">
        <v>100</v>
      </c>
      <c r="E179" s="322" t="s">
        <v>1449</v>
      </c>
      <c r="F179" s="322" t="s">
        <v>1450</v>
      </c>
      <c r="G179" s="313" t="s">
        <v>1451</v>
      </c>
      <c r="H179" s="312">
        <v>20109</v>
      </c>
      <c r="I179" s="312">
        <v>8</v>
      </c>
      <c r="J179" s="314">
        <v>1130</v>
      </c>
      <c r="K179" s="314">
        <v>1003</v>
      </c>
      <c r="L179" s="314">
        <v>2</v>
      </c>
      <c r="M179" s="314">
        <v>49</v>
      </c>
      <c r="N179" s="314" t="s">
        <v>339</v>
      </c>
      <c r="O179" s="314">
        <v>0</v>
      </c>
      <c r="P179" s="314">
        <v>14056</v>
      </c>
      <c r="Q179" s="312">
        <v>2</v>
      </c>
      <c r="R179" s="312"/>
      <c r="S179" s="314">
        <v>20250701</v>
      </c>
      <c r="T179" s="314">
        <v>20250930</v>
      </c>
      <c r="U179" s="312">
        <v>162914.6</v>
      </c>
      <c r="V179" s="312">
        <v>0</v>
      </c>
    </row>
    <row r="180" spans="2:22" s="189" customFormat="1" x14ac:dyDescent="0.35">
      <c r="B180" s="311" t="s">
        <v>282</v>
      </c>
      <c r="C180" s="312" t="s">
        <v>707</v>
      </c>
      <c r="D180" s="312">
        <v>100</v>
      </c>
      <c r="E180" s="322" t="s">
        <v>1452</v>
      </c>
      <c r="F180" s="322" t="s">
        <v>1453</v>
      </c>
      <c r="G180" s="313" t="s">
        <v>1454</v>
      </c>
      <c r="H180" s="312">
        <v>10213</v>
      </c>
      <c r="I180" s="312">
        <v>8</v>
      </c>
      <c r="J180" s="314">
        <v>1130</v>
      </c>
      <c r="K180" s="314">
        <v>1003</v>
      </c>
      <c r="L180" s="314">
        <v>2</v>
      </c>
      <c r="M180" s="314">
        <v>49</v>
      </c>
      <c r="N180" s="314" t="s">
        <v>364</v>
      </c>
      <c r="O180" s="314">
        <v>0</v>
      </c>
      <c r="P180" s="314">
        <v>10294</v>
      </c>
      <c r="Q180" s="312">
        <v>1</v>
      </c>
      <c r="R180" s="312"/>
      <c r="S180" s="314">
        <v>20250701</v>
      </c>
      <c r="T180" s="314">
        <v>20250930</v>
      </c>
      <c r="U180" s="312">
        <v>124120.7</v>
      </c>
      <c r="V180" s="312">
        <v>1500</v>
      </c>
    </row>
    <row r="181" spans="2:22" s="189" customFormat="1" x14ac:dyDescent="0.35">
      <c r="B181" s="311" t="s">
        <v>282</v>
      </c>
      <c r="C181" s="312" t="s">
        <v>707</v>
      </c>
      <c r="D181" s="312">
        <v>100</v>
      </c>
      <c r="E181" s="322" t="s">
        <v>518</v>
      </c>
      <c r="F181" s="322" t="s">
        <v>519</v>
      </c>
      <c r="G181" s="313" t="s">
        <v>578</v>
      </c>
      <c r="H181" s="312">
        <v>20201</v>
      </c>
      <c r="I181" s="312">
        <v>8</v>
      </c>
      <c r="J181" s="314">
        <v>1130</v>
      </c>
      <c r="K181" s="314">
        <v>1003</v>
      </c>
      <c r="L181" s="314">
        <v>2</v>
      </c>
      <c r="M181" s="314">
        <v>49</v>
      </c>
      <c r="N181" s="314" t="s">
        <v>335</v>
      </c>
      <c r="O181" s="314">
        <v>0</v>
      </c>
      <c r="P181" s="314">
        <v>10611</v>
      </c>
      <c r="Q181" s="312">
        <v>2</v>
      </c>
      <c r="R181" s="312"/>
      <c r="S181" s="314">
        <v>20250701</v>
      </c>
      <c r="T181" s="314">
        <v>20250930</v>
      </c>
      <c r="U181" s="312">
        <v>71518.69</v>
      </c>
      <c r="V181" s="312">
        <v>1500</v>
      </c>
    </row>
    <row r="182" spans="2:22" s="189" customFormat="1" x14ac:dyDescent="0.35">
      <c r="B182" s="311" t="s">
        <v>282</v>
      </c>
      <c r="C182" s="312" t="s">
        <v>707</v>
      </c>
      <c r="D182" s="312">
        <v>100</v>
      </c>
      <c r="E182" s="322" t="s">
        <v>1455</v>
      </c>
      <c r="F182" s="322" t="s">
        <v>1456</v>
      </c>
      <c r="G182" s="313" t="s">
        <v>1457</v>
      </c>
      <c r="H182" s="312">
        <v>20215</v>
      </c>
      <c r="I182" s="312">
        <v>8</v>
      </c>
      <c r="J182" s="314">
        <v>1130</v>
      </c>
      <c r="K182" s="314">
        <v>1003</v>
      </c>
      <c r="L182" s="314">
        <v>2</v>
      </c>
      <c r="M182" s="314">
        <v>49</v>
      </c>
      <c r="N182" s="314" t="s">
        <v>317</v>
      </c>
      <c r="O182" s="314">
        <v>0</v>
      </c>
      <c r="P182" s="314">
        <v>10296</v>
      </c>
      <c r="Q182" s="312">
        <v>2</v>
      </c>
      <c r="R182" s="312"/>
      <c r="S182" s="314">
        <v>20250701</v>
      </c>
      <c r="T182" s="314">
        <v>20250930</v>
      </c>
      <c r="U182" s="312">
        <v>68397.350000000006</v>
      </c>
      <c r="V182" s="312">
        <v>1500</v>
      </c>
    </row>
    <row r="183" spans="2:22" s="189" customFormat="1" x14ac:dyDescent="0.35">
      <c r="B183" s="311" t="s">
        <v>282</v>
      </c>
      <c r="C183" s="312" t="s">
        <v>707</v>
      </c>
      <c r="D183" s="312">
        <v>100</v>
      </c>
      <c r="E183" s="322" t="s">
        <v>1458</v>
      </c>
      <c r="F183" s="322" t="s">
        <v>1459</v>
      </c>
      <c r="G183" s="313" t="s">
        <v>1460</v>
      </c>
      <c r="H183" s="312">
        <v>20215</v>
      </c>
      <c r="I183" s="312">
        <v>8</v>
      </c>
      <c r="J183" s="314">
        <v>1130</v>
      </c>
      <c r="K183" s="314">
        <v>1003</v>
      </c>
      <c r="L183" s="314">
        <v>2</v>
      </c>
      <c r="M183" s="314">
        <v>49</v>
      </c>
      <c r="N183" s="314" t="s">
        <v>312</v>
      </c>
      <c r="O183" s="314">
        <v>0</v>
      </c>
      <c r="P183" s="314">
        <v>10292</v>
      </c>
      <c r="Q183" s="312">
        <v>2</v>
      </c>
      <c r="R183" s="312"/>
      <c r="S183" s="314">
        <v>20250701</v>
      </c>
      <c r="T183" s="314">
        <v>20250930</v>
      </c>
      <c r="U183" s="312">
        <v>124544.77</v>
      </c>
      <c r="V183" s="312">
        <v>1500</v>
      </c>
    </row>
    <row r="184" spans="2:22" s="189" customFormat="1" x14ac:dyDescent="0.35">
      <c r="B184" s="311" t="s">
        <v>282</v>
      </c>
      <c r="C184" s="312" t="s">
        <v>707</v>
      </c>
      <c r="D184" s="312">
        <v>100</v>
      </c>
      <c r="E184" s="322" t="s">
        <v>1461</v>
      </c>
      <c r="F184" s="322" t="s">
        <v>1462</v>
      </c>
      <c r="G184" s="313" t="s">
        <v>1463</v>
      </c>
      <c r="H184" s="312">
        <v>10205</v>
      </c>
      <c r="I184" s="312">
        <v>8</v>
      </c>
      <c r="J184" s="314">
        <v>1130</v>
      </c>
      <c r="K184" s="314">
        <v>1003</v>
      </c>
      <c r="L184" s="314">
        <v>2</v>
      </c>
      <c r="M184" s="314">
        <v>49</v>
      </c>
      <c r="N184" s="314" t="s">
        <v>341</v>
      </c>
      <c r="O184" s="314">
        <v>0</v>
      </c>
      <c r="P184" s="314">
        <v>10609</v>
      </c>
      <c r="Q184" s="312">
        <v>1</v>
      </c>
      <c r="R184" s="312"/>
      <c r="S184" s="314">
        <v>20250701</v>
      </c>
      <c r="T184" s="314">
        <v>20250930</v>
      </c>
      <c r="U184" s="312">
        <v>65455.35</v>
      </c>
      <c r="V184" s="312">
        <v>1500</v>
      </c>
    </row>
    <row r="185" spans="2:22" s="189" customFormat="1" x14ac:dyDescent="0.35">
      <c r="B185" s="311" t="s">
        <v>282</v>
      </c>
      <c r="C185" s="312" t="s">
        <v>710</v>
      </c>
      <c r="D185" s="312">
        <v>100</v>
      </c>
      <c r="E185" s="322" t="s">
        <v>1464</v>
      </c>
      <c r="F185" s="322" t="s">
        <v>1465</v>
      </c>
      <c r="G185" s="313" t="s">
        <v>1466</v>
      </c>
      <c r="H185" s="312">
        <v>10202</v>
      </c>
      <c r="I185" s="312">
        <v>8</v>
      </c>
      <c r="J185" s="314">
        <v>1130</v>
      </c>
      <c r="K185" s="314">
        <v>1003</v>
      </c>
      <c r="L185" s="314">
        <v>0</v>
      </c>
      <c r="M185" s="314">
        <v>72</v>
      </c>
      <c r="N185" s="314" t="s">
        <v>331</v>
      </c>
      <c r="O185" s="314">
        <v>0</v>
      </c>
      <c r="P185" s="314">
        <v>4412</v>
      </c>
      <c r="Q185" s="312">
        <v>1</v>
      </c>
      <c r="R185" s="312"/>
      <c r="S185" s="314">
        <v>20250701</v>
      </c>
      <c r="T185" s="314">
        <v>20250930</v>
      </c>
      <c r="U185" s="312">
        <v>59439.18</v>
      </c>
      <c r="V185" s="312">
        <v>1500</v>
      </c>
    </row>
    <row r="186" spans="2:22" s="189" customFormat="1" x14ac:dyDescent="0.35">
      <c r="B186" s="311" t="s">
        <v>282</v>
      </c>
      <c r="C186" s="312" t="s">
        <v>707</v>
      </c>
      <c r="D186" s="312">
        <v>100</v>
      </c>
      <c r="E186" s="322" t="s">
        <v>1467</v>
      </c>
      <c r="F186" s="322" t="s">
        <v>1468</v>
      </c>
      <c r="G186" s="313" t="s">
        <v>1469</v>
      </c>
      <c r="H186" s="312">
        <v>10203</v>
      </c>
      <c r="I186" s="312">
        <v>8</v>
      </c>
      <c r="J186" s="314">
        <v>1130</v>
      </c>
      <c r="K186" s="314">
        <v>1003</v>
      </c>
      <c r="L186" s="314">
        <v>2</v>
      </c>
      <c r="M186" s="314">
        <v>49</v>
      </c>
      <c r="N186" s="314" t="s">
        <v>329</v>
      </c>
      <c r="O186" s="314">
        <v>0</v>
      </c>
      <c r="P186" s="314">
        <v>10602</v>
      </c>
      <c r="Q186" s="312">
        <v>1</v>
      </c>
      <c r="R186" s="312"/>
      <c r="S186" s="314">
        <v>20250701</v>
      </c>
      <c r="T186" s="314">
        <v>20250930</v>
      </c>
      <c r="U186" s="312">
        <v>68496.23</v>
      </c>
      <c r="V186" s="312">
        <v>1500</v>
      </c>
    </row>
    <row r="187" spans="2:22" s="189" customFormat="1" x14ac:dyDescent="0.35">
      <c r="B187" s="311" t="s">
        <v>282</v>
      </c>
      <c r="C187" s="312" t="s">
        <v>698</v>
      </c>
      <c r="D187" s="312">
        <v>100</v>
      </c>
      <c r="E187" s="322" t="s">
        <v>1470</v>
      </c>
      <c r="F187" s="322" t="s">
        <v>1471</v>
      </c>
      <c r="G187" s="313" t="s">
        <v>1472</v>
      </c>
      <c r="H187" s="312">
        <v>20109</v>
      </c>
      <c r="I187" s="312">
        <v>8</v>
      </c>
      <c r="J187" s="314">
        <v>1130</v>
      </c>
      <c r="K187" s="314">
        <v>1003</v>
      </c>
      <c r="L187" s="314">
        <v>1</v>
      </c>
      <c r="M187" s="314">
        <v>63</v>
      </c>
      <c r="N187" s="314" t="s">
        <v>339</v>
      </c>
      <c r="O187" s="314">
        <v>0</v>
      </c>
      <c r="P187" s="314">
        <v>13987</v>
      </c>
      <c r="Q187" s="312">
        <v>2</v>
      </c>
      <c r="R187" s="312"/>
      <c r="S187" s="314">
        <v>20250701</v>
      </c>
      <c r="T187" s="314">
        <v>20250930</v>
      </c>
      <c r="U187" s="312">
        <v>128340.98</v>
      </c>
      <c r="V187" s="312">
        <v>0</v>
      </c>
    </row>
    <row r="188" spans="2:22" s="189" customFormat="1" x14ac:dyDescent="0.35">
      <c r="B188" s="311" t="s">
        <v>282</v>
      </c>
      <c r="C188" s="312" t="s">
        <v>707</v>
      </c>
      <c r="D188" s="312">
        <v>100</v>
      </c>
      <c r="E188" s="322" t="s">
        <v>1473</v>
      </c>
      <c r="F188" s="322" t="s">
        <v>1474</v>
      </c>
      <c r="G188" s="313" t="s">
        <v>1475</v>
      </c>
      <c r="H188" s="312">
        <v>10213</v>
      </c>
      <c r="I188" s="312">
        <v>8</v>
      </c>
      <c r="J188" s="314">
        <v>1130</v>
      </c>
      <c r="K188" s="314">
        <v>1003</v>
      </c>
      <c r="L188" s="314">
        <v>2</v>
      </c>
      <c r="M188" s="314">
        <v>49</v>
      </c>
      <c r="N188" s="314" t="s">
        <v>364</v>
      </c>
      <c r="O188" s="314">
        <v>0</v>
      </c>
      <c r="P188" s="314">
        <v>10616</v>
      </c>
      <c r="Q188" s="312">
        <v>1</v>
      </c>
      <c r="R188" s="312"/>
      <c r="S188" s="314">
        <v>20250701</v>
      </c>
      <c r="T188" s="314">
        <v>20250930</v>
      </c>
      <c r="U188" s="312">
        <v>67375.679999999993</v>
      </c>
      <c r="V188" s="312">
        <v>1500</v>
      </c>
    </row>
    <row r="189" spans="2:22" s="189" customFormat="1" x14ac:dyDescent="0.35">
      <c r="B189" s="311" t="s">
        <v>282</v>
      </c>
      <c r="C189" s="312" t="s">
        <v>700</v>
      </c>
      <c r="D189" s="312">
        <v>100</v>
      </c>
      <c r="E189" s="322" t="s">
        <v>1476</v>
      </c>
      <c r="F189" s="322" t="s">
        <v>1477</v>
      </c>
      <c r="G189" s="313" t="s">
        <v>1478</v>
      </c>
      <c r="H189" s="312">
        <v>20214</v>
      </c>
      <c r="I189" s="312">
        <v>8</v>
      </c>
      <c r="J189" s="314">
        <v>1130</v>
      </c>
      <c r="K189" s="314">
        <v>1003</v>
      </c>
      <c r="L189" s="314">
        <v>2</v>
      </c>
      <c r="M189" s="314">
        <v>33</v>
      </c>
      <c r="N189" s="314" t="s">
        <v>337</v>
      </c>
      <c r="O189" s="314">
        <v>0</v>
      </c>
      <c r="P189" s="314">
        <v>10188</v>
      </c>
      <c r="Q189" s="312">
        <v>2</v>
      </c>
      <c r="R189" s="312"/>
      <c r="S189" s="314">
        <v>20250701</v>
      </c>
      <c r="T189" s="314">
        <v>20250930</v>
      </c>
      <c r="U189" s="312">
        <v>95936.74</v>
      </c>
      <c r="V189" s="312">
        <v>0</v>
      </c>
    </row>
    <row r="190" spans="2:22" s="189" customFormat="1" x14ac:dyDescent="0.35">
      <c r="B190" s="311" t="s">
        <v>282</v>
      </c>
      <c r="C190" s="312" t="s">
        <v>888</v>
      </c>
      <c r="D190" s="312">
        <v>100</v>
      </c>
      <c r="E190" s="322" t="s">
        <v>775</v>
      </c>
      <c r="F190" s="322" t="s">
        <v>776</v>
      </c>
      <c r="G190" s="313" t="s">
        <v>820</v>
      </c>
      <c r="H190" s="312">
        <v>10202</v>
      </c>
      <c r="I190" s="312">
        <v>8</v>
      </c>
      <c r="J190" s="314">
        <v>1130</v>
      </c>
      <c r="K190" s="314">
        <v>1003</v>
      </c>
      <c r="L190" s="314">
        <v>3</v>
      </c>
      <c r="M190" s="314">
        <v>2</v>
      </c>
      <c r="N190" s="314" t="s">
        <v>331</v>
      </c>
      <c r="O190" s="314">
        <v>0</v>
      </c>
      <c r="P190" s="314">
        <v>18881</v>
      </c>
      <c r="Q190" s="312">
        <v>1</v>
      </c>
      <c r="R190" s="312"/>
      <c r="S190" s="314">
        <v>20250701</v>
      </c>
      <c r="T190" s="314">
        <v>20250930</v>
      </c>
      <c r="U190" s="312">
        <v>79705.179999999993</v>
      </c>
      <c r="V190" s="312">
        <v>1500</v>
      </c>
    </row>
    <row r="191" spans="2:22" s="189" customFormat="1" x14ac:dyDescent="0.35">
      <c r="B191" s="311" t="s">
        <v>282</v>
      </c>
      <c r="C191" s="312" t="s">
        <v>888</v>
      </c>
      <c r="D191" s="312">
        <v>100</v>
      </c>
      <c r="E191" s="322" t="s">
        <v>1479</v>
      </c>
      <c r="F191" s="322" t="s">
        <v>1480</v>
      </c>
      <c r="G191" s="313" t="s">
        <v>1481</v>
      </c>
      <c r="H191" s="312">
        <v>20202</v>
      </c>
      <c r="I191" s="312">
        <v>8</v>
      </c>
      <c r="J191" s="314">
        <v>1130</v>
      </c>
      <c r="K191" s="314">
        <v>1003</v>
      </c>
      <c r="L191" s="314">
        <v>3</v>
      </c>
      <c r="M191" s="314">
        <v>2</v>
      </c>
      <c r="N191" s="314" t="s">
        <v>325</v>
      </c>
      <c r="O191" s="314">
        <v>0</v>
      </c>
      <c r="P191" s="314">
        <v>18857</v>
      </c>
      <c r="Q191" s="312">
        <v>2</v>
      </c>
      <c r="R191" s="312"/>
      <c r="S191" s="314">
        <v>20250701</v>
      </c>
      <c r="T191" s="314">
        <v>20250930</v>
      </c>
      <c r="U191" s="312">
        <v>68219.61</v>
      </c>
      <c r="V191" s="312">
        <v>1500</v>
      </c>
    </row>
    <row r="192" spans="2:22" s="189" customFormat="1" x14ac:dyDescent="0.35">
      <c r="B192" s="311" t="s">
        <v>282</v>
      </c>
      <c r="C192" s="312" t="s">
        <v>888</v>
      </c>
      <c r="D192" s="312">
        <v>100</v>
      </c>
      <c r="E192" s="322" t="s">
        <v>1482</v>
      </c>
      <c r="F192" s="322" t="s">
        <v>1483</v>
      </c>
      <c r="G192" s="313" t="s">
        <v>1484</v>
      </c>
      <c r="H192" s="312">
        <v>20201</v>
      </c>
      <c r="I192" s="312">
        <v>8</v>
      </c>
      <c r="J192" s="314">
        <v>1130</v>
      </c>
      <c r="K192" s="314">
        <v>1003</v>
      </c>
      <c r="L192" s="314">
        <v>3</v>
      </c>
      <c r="M192" s="314">
        <v>2</v>
      </c>
      <c r="N192" s="314" t="s">
        <v>335</v>
      </c>
      <c r="O192" s="314">
        <v>0</v>
      </c>
      <c r="P192" s="314">
        <v>18858</v>
      </c>
      <c r="Q192" s="312">
        <v>2</v>
      </c>
      <c r="R192" s="312"/>
      <c r="S192" s="314">
        <v>20250701</v>
      </c>
      <c r="T192" s="314">
        <v>20250930</v>
      </c>
      <c r="U192" s="312">
        <v>82115.149999999994</v>
      </c>
      <c r="V192" s="312">
        <v>1500</v>
      </c>
    </row>
    <row r="193" spans="2:22" s="189" customFormat="1" x14ac:dyDescent="0.35">
      <c r="B193" s="311" t="s">
        <v>282</v>
      </c>
      <c r="C193" s="312" t="s">
        <v>703</v>
      </c>
      <c r="D193" s="312">
        <v>100</v>
      </c>
      <c r="E193" s="322" t="s">
        <v>1485</v>
      </c>
      <c r="F193" s="322" t="s">
        <v>1486</v>
      </c>
      <c r="G193" s="313" t="s">
        <v>1487</v>
      </c>
      <c r="H193" s="312">
        <v>40502</v>
      </c>
      <c r="I193" s="312">
        <v>8</v>
      </c>
      <c r="J193" s="314">
        <v>1130</v>
      </c>
      <c r="K193" s="314">
        <v>1003</v>
      </c>
      <c r="L193" s="314">
        <v>2</v>
      </c>
      <c r="M193" s="314">
        <v>3</v>
      </c>
      <c r="N193" s="314" t="s">
        <v>349</v>
      </c>
      <c r="O193" s="314">
        <v>0</v>
      </c>
      <c r="P193" s="314">
        <v>12840</v>
      </c>
      <c r="Q193" s="312">
        <v>4</v>
      </c>
      <c r="R193" s="312"/>
      <c r="S193" s="314">
        <v>20250701</v>
      </c>
      <c r="T193" s="314">
        <v>20250930</v>
      </c>
      <c r="U193" s="312">
        <v>94865.4</v>
      </c>
      <c r="V193" s="312">
        <v>0</v>
      </c>
    </row>
    <row r="194" spans="2:22" s="189" customFormat="1" x14ac:dyDescent="0.35">
      <c r="B194" s="311" t="s">
        <v>282</v>
      </c>
      <c r="C194" s="312" t="s">
        <v>888</v>
      </c>
      <c r="D194" s="312">
        <v>100</v>
      </c>
      <c r="E194" s="322" t="s">
        <v>1488</v>
      </c>
      <c r="F194" s="322" t="s">
        <v>1489</v>
      </c>
      <c r="G194" s="313" t="s">
        <v>1490</v>
      </c>
      <c r="H194" s="312">
        <v>20201</v>
      </c>
      <c r="I194" s="312">
        <v>8</v>
      </c>
      <c r="J194" s="314">
        <v>1130</v>
      </c>
      <c r="K194" s="314">
        <v>1003</v>
      </c>
      <c r="L194" s="314">
        <v>3</v>
      </c>
      <c r="M194" s="314">
        <v>2</v>
      </c>
      <c r="N194" s="314" t="s">
        <v>335</v>
      </c>
      <c r="O194" s="314">
        <v>0</v>
      </c>
      <c r="P194" s="314">
        <v>18879</v>
      </c>
      <c r="Q194" s="312">
        <v>2</v>
      </c>
      <c r="R194" s="312"/>
      <c r="S194" s="314">
        <v>20250701</v>
      </c>
      <c r="T194" s="314">
        <v>20250930</v>
      </c>
      <c r="U194" s="312">
        <v>65646.350000000006</v>
      </c>
      <c r="V194" s="312">
        <v>1500</v>
      </c>
    </row>
    <row r="195" spans="2:22" s="189" customFormat="1" x14ac:dyDescent="0.35">
      <c r="B195" s="311" t="s">
        <v>282</v>
      </c>
      <c r="C195" s="312" t="s">
        <v>888</v>
      </c>
      <c r="D195" s="312">
        <v>100</v>
      </c>
      <c r="E195" s="322" t="s">
        <v>1491</v>
      </c>
      <c r="F195" s="322" t="s">
        <v>1492</v>
      </c>
      <c r="G195" s="313" t="s">
        <v>1493</v>
      </c>
      <c r="H195" s="312">
        <v>20214</v>
      </c>
      <c r="I195" s="312">
        <v>8</v>
      </c>
      <c r="J195" s="314">
        <v>1130</v>
      </c>
      <c r="K195" s="314">
        <v>1003</v>
      </c>
      <c r="L195" s="314">
        <v>3</v>
      </c>
      <c r="M195" s="314">
        <v>2</v>
      </c>
      <c r="N195" s="314" t="s">
        <v>337</v>
      </c>
      <c r="O195" s="314">
        <v>0</v>
      </c>
      <c r="P195" s="314">
        <v>18855</v>
      </c>
      <c r="Q195" s="312">
        <v>2</v>
      </c>
      <c r="R195" s="312"/>
      <c r="S195" s="314">
        <v>20250701</v>
      </c>
      <c r="T195" s="314">
        <v>20250930</v>
      </c>
      <c r="U195" s="312">
        <v>93302.38</v>
      </c>
      <c r="V195" s="312">
        <v>0</v>
      </c>
    </row>
    <row r="196" spans="2:22" s="189" customFormat="1" x14ac:dyDescent="0.35">
      <c r="B196" s="311" t="s">
        <v>282</v>
      </c>
      <c r="C196" s="312" t="s">
        <v>888</v>
      </c>
      <c r="D196" s="312">
        <v>100</v>
      </c>
      <c r="E196" s="322" t="s">
        <v>1494</v>
      </c>
      <c r="F196" s="322" t="s">
        <v>1495</v>
      </c>
      <c r="G196" s="313" t="s">
        <v>1496</v>
      </c>
      <c r="H196" s="312">
        <v>20216</v>
      </c>
      <c r="I196" s="312">
        <v>8</v>
      </c>
      <c r="J196" s="314">
        <v>1130</v>
      </c>
      <c r="K196" s="314">
        <v>1003</v>
      </c>
      <c r="L196" s="314">
        <v>3</v>
      </c>
      <c r="M196" s="314">
        <v>2</v>
      </c>
      <c r="N196" s="314" t="s">
        <v>345</v>
      </c>
      <c r="O196" s="314">
        <v>0</v>
      </c>
      <c r="P196" s="314">
        <v>18877</v>
      </c>
      <c r="Q196" s="312">
        <v>2</v>
      </c>
      <c r="R196" s="312"/>
      <c r="S196" s="314">
        <v>20250701</v>
      </c>
      <c r="T196" s="314">
        <v>20250930</v>
      </c>
      <c r="U196" s="312">
        <v>71670.16</v>
      </c>
      <c r="V196" s="312">
        <v>1500</v>
      </c>
    </row>
    <row r="197" spans="2:22" s="189" customFormat="1" x14ac:dyDescent="0.35">
      <c r="B197" s="311" t="s">
        <v>282</v>
      </c>
      <c r="C197" s="312" t="s">
        <v>888</v>
      </c>
      <c r="D197" s="312">
        <v>100</v>
      </c>
      <c r="E197" s="322" t="s">
        <v>1497</v>
      </c>
      <c r="F197" s="322" t="s">
        <v>1498</v>
      </c>
      <c r="G197" s="313" t="s">
        <v>1499</v>
      </c>
      <c r="H197" s="312">
        <v>20216</v>
      </c>
      <c r="I197" s="312">
        <v>8</v>
      </c>
      <c r="J197" s="314">
        <v>1130</v>
      </c>
      <c r="K197" s="314">
        <v>1003</v>
      </c>
      <c r="L197" s="314">
        <v>3</v>
      </c>
      <c r="M197" s="314">
        <v>2</v>
      </c>
      <c r="N197" s="314" t="s">
        <v>345</v>
      </c>
      <c r="O197" s="314">
        <v>0</v>
      </c>
      <c r="P197" s="314">
        <v>18856</v>
      </c>
      <c r="Q197" s="312">
        <v>2</v>
      </c>
      <c r="R197" s="312"/>
      <c r="S197" s="314">
        <v>20250701</v>
      </c>
      <c r="T197" s="314">
        <v>20250930</v>
      </c>
      <c r="U197" s="312">
        <v>62911.87</v>
      </c>
      <c r="V197" s="312">
        <v>1500</v>
      </c>
    </row>
    <row r="198" spans="2:22" s="189" customFormat="1" x14ac:dyDescent="0.35">
      <c r="B198" s="311" t="s">
        <v>282</v>
      </c>
      <c r="C198" s="312" t="s">
        <v>888</v>
      </c>
      <c r="D198" s="312">
        <v>100</v>
      </c>
      <c r="E198" s="322" t="s">
        <v>1500</v>
      </c>
      <c r="F198" s="322" t="s">
        <v>1501</v>
      </c>
      <c r="G198" s="313" t="s">
        <v>1502</v>
      </c>
      <c r="H198" s="312">
        <v>20216</v>
      </c>
      <c r="I198" s="312">
        <v>8</v>
      </c>
      <c r="J198" s="314">
        <v>1130</v>
      </c>
      <c r="K198" s="314">
        <v>1003</v>
      </c>
      <c r="L198" s="314">
        <v>3</v>
      </c>
      <c r="M198" s="314">
        <v>2</v>
      </c>
      <c r="N198" s="314" t="s">
        <v>345</v>
      </c>
      <c r="O198" s="314">
        <v>0</v>
      </c>
      <c r="P198" s="314">
        <v>18878</v>
      </c>
      <c r="Q198" s="312">
        <v>2</v>
      </c>
      <c r="R198" s="312"/>
      <c r="S198" s="314">
        <v>20250701</v>
      </c>
      <c r="T198" s="314">
        <v>20250930</v>
      </c>
      <c r="U198" s="312">
        <v>72132.06</v>
      </c>
      <c r="V198" s="312">
        <v>1500</v>
      </c>
    </row>
    <row r="199" spans="2:22" s="189" customFormat="1" x14ac:dyDescent="0.35">
      <c r="B199" s="311" t="s">
        <v>282</v>
      </c>
      <c r="C199" s="312" t="s">
        <v>889</v>
      </c>
      <c r="D199" s="312">
        <v>100</v>
      </c>
      <c r="E199" s="322" t="s">
        <v>1503</v>
      </c>
      <c r="F199" s="322" t="s">
        <v>1504</v>
      </c>
      <c r="G199" s="313" t="s">
        <v>1505</v>
      </c>
      <c r="H199" s="312">
        <v>20216</v>
      </c>
      <c r="I199" s="312">
        <v>8</v>
      </c>
      <c r="J199" s="314">
        <v>1130</v>
      </c>
      <c r="K199" s="314">
        <v>1003</v>
      </c>
      <c r="L199" s="314">
        <v>3</v>
      </c>
      <c r="M199" s="314">
        <v>3</v>
      </c>
      <c r="N199" s="314" t="s">
        <v>345</v>
      </c>
      <c r="O199" s="314">
        <v>0</v>
      </c>
      <c r="P199" s="314">
        <v>18884</v>
      </c>
      <c r="Q199" s="312">
        <v>2</v>
      </c>
      <c r="R199" s="312"/>
      <c r="S199" s="314">
        <v>20250701</v>
      </c>
      <c r="T199" s="314">
        <v>20250930</v>
      </c>
      <c r="U199" s="312">
        <v>66482.399999999994</v>
      </c>
      <c r="V199" s="312">
        <v>1500</v>
      </c>
    </row>
    <row r="200" spans="2:22" s="189" customFormat="1" x14ac:dyDescent="0.35">
      <c r="B200" s="311" t="s">
        <v>282</v>
      </c>
      <c r="C200" s="312" t="s">
        <v>889</v>
      </c>
      <c r="D200" s="312">
        <v>100</v>
      </c>
      <c r="E200" s="322" t="s">
        <v>1506</v>
      </c>
      <c r="F200" s="322" t="s">
        <v>1507</v>
      </c>
      <c r="G200" s="313" t="s">
        <v>1508</v>
      </c>
      <c r="H200" s="312">
        <v>20216</v>
      </c>
      <c r="I200" s="312">
        <v>8</v>
      </c>
      <c r="J200" s="314">
        <v>1130</v>
      </c>
      <c r="K200" s="314">
        <v>1003</v>
      </c>
      <c r="L200" s="314">
        <v>3</v>
      </c>
      <c r="M200" s="314">
        <v>3</v>
      </c>
      <c r="N200" s="314" t="s">
        <v>345</v>
      </c>
      <c r="O200" s="314">
        <v>0</v>
      </c>
      <c r="P200" s="314">
        <v>18870</v>
      </c>
      <c r="Q200" s="312">
        <v>2</v>
      </c>
      <c r="R200" s="312"/>
      <c r="S200" s="314">
        <v>20250701</v>
      </c>
      <c r="T200" s="314">
        <v>20250930</v>
      </c>
      <c r="U200" s="312">
        <v>64507.87</v>
      </c>
      <c r="V200" s="312">
        <v>1500</v>
      </c>
    </row>
    <row r="201" spans="2:22" s="189" customFormat="1" x14ac:dyDescent="0.35">
      <c r="B201" s="311" t="s">
        <v>282</v>
      </c>
      <c r="C201" s="312" t="s">
        <v>889</v>
      </c>
      <c r="D201" s="312">
        <v>100</v>
      </c>
      <c r="E201" s="322" t="s">
        <v>1509</v>
      </c>
      <c r="F201" s="322" t="s">
        <v>1510</v>
      </c>
      <c r="G201" s="313" t="s">
        <v>1511</v>
      </c>
      <c r="H201" s="312">
        <v>20216</v>
      </c>
      <c r="I201" s="312">
        <v>8</v>
      </c>
      <c r="J201" s="314">
        <v>1130</v>
      </c>
      <c r="K201" s="314">
        <v>1003</v>
      </c>
      <c r="L201" s="314">
        <v>3</v>
      </c>
      <c r="M201" s="314">
        <v>3</v>
      </c>
      <c r="N201" s="314" t="s">
        <v>345</v>
      </c>
      <c r="O201" s="314">
        <v>0</v>
      </c>
      <c r="P201" s="314">
        <v>18872</v>
      </c>
      <c r="Q201" s="312">
        <v>2</v>
      </c>
      <c r="R201" s="312"/>
      <c r="S201" s="314">
        <v>20250701</v>
      </c>
      <c r="T201" s="314">
        <v>20250930</v>
      </c>
      <c r="U201" s="312">
        <v>62468.21</v>
      </c>
      <c r="V201" s="312">
        <v>1500</v>
      </c>
    </row>
    <row r="202" spans="2:22" s="189" customFormat="1" x14ac:dyDescent="0.35">
      <c r="B202" s="311" t="s">
        <v>282</v>
      </c>
      <c r="C202" s="312" t="s">
        <v>889</v>
      </c>
      <c r="D202" s="312">
        <v>100</v>
      </c>
      <c r="E202" s="322" t="s">
        <v>1512</v>
      </c>
      <c r="F202" s="322" t="s">
        <v>1513</v>
      </c>
      <c r="G202" s="313" t="s">
        <v>1514</v>
      </c>
      <c r="H202" s="312">
        <v>20202</v>
      </c>
      <c r="I202" s="312">
        <v>8</v>
      </c>
      <c r="J202" s="314">
        <v>1130</v>
      </c>
      <c r="K202" s="314">
        <v>1003</v>
      </c>
      <c r="L202" s="314">
        <v>3</v>
      </c>
      <c r="M202" s="314">
        <v>3</v>
      </c>
      <c r="N202" s="314" t="s">
        <v>325</v>
      </c>
      <c r="O202" s="314">
        <v>0</v>
      </c>
      <c r="P202" s="314">
        <v>18871</v>
      </c>
      <c r="Q202" s="312">
        <v>2</v>
      </c>
      <c r="R202" s="312"/>
      <c r="S202" s="314">
        <v>20250701</v>
      </c>
      <c r="T202" s="314">
        <v>20250930</v>
      </c>
      <c r="U202" s="312">
        <v>85644.76</v>
      </c>
      <c r="V202" s="312">
        <v>1500</v>
      </c>
    </row>
    <row r="203" spans="2:22" s="189" customFormat="1" x14ac:dyDescent="0.35">
      <c r="B203" s="311" t="s">
        <v>282</v>
      </c>
      <c r="C203" s="312" t="s">
        <v>889</v>
      </c>
      <c r="D203" s="312">
        <v>100</v>
      </c>
      <c r="E203" s="322" t="s">
        <v>1515</v>
      </c>
      <c r="F203" s="322" t="s">
        <v>1516</v>
      </c>
      <c r="G203" s="313" t="s">
        <v>1517</v>
      </c>
      <c r="H203" s="312">
        <v>20109</v>
      </c>
      <c r="I203" s="312">
        <v>8</v>
      </c>
      <c r="J203" s="314">
        <v>1130</v>
      </c>
      <c r="K203" s="314">
        <v>1003</v>
      </c>
      <c r="L203" s="314">
        <v>3</v>
      </c>
      <c r="M203" s="314">
        <v>3</v>
      </c>
      <c r="N203" s="314" t="s">
        <v>339</v>
      </c>
      <c r="O203" s="314">
        <v>0</v>
      </c>
      <c r="P203" s="314">
        <v>18863</v>
      </c>
      <c r="Q203" s="312">
        <v>2</v>
      </c>
      <c r="R203" s="312"/>
      <c r="S203" s="314">
        <v>20250701</v>
      </c>
      <c r="T203" s="314">
        <v>20250930</v>
      </c>
      <c r="U203" s="312">
        <v>134030</v>
      </c>
      <c r="V203" s="312">
        <v>0</v>
      </c>
    </row>
    <row r="204" spans="2:22" s="189" customFormat="1" x14ac:dyDescent="0.35">
      <c r="B204" s="311" t="s">
        <v>282</v>
      </c>
      <c r="C204" s="312" t="s">
        <v>701</v>
      </c>
      <c r="D204" s="312">
        <v>100</v>
      </c>
      <c r="E204" s="322" t="s">
        <v>1518</v>
      </c>
      <c r="F204" s="322" t="s">
        <v>1519</v>
      </c>
      <c r="G204" s="313" t="s">
        <v>1520</v>
      </c>
      <c r="H204" s="312">
        <v>20202</v>
      </c>
      <c r="I204" s="312">
        <v>8</v>
      </c>
      <c r="J204" s="314">
        <v>1130</v>
      </c>
      <c r="K204" s="314">
        <v>1003</v>
      </c>
      <c r="L204" s="314">
        <v>0</v>
      </c>
      <c r="M204" s="314">
        <v>29</v>
      </c>
      <c r="N204" s="314" t="s">
        <v>325</v>
      </c>
      <c r="O204" s="314">
        <v>0</v>
      </c>
      <c r="P204" s="314">
        <v>11914</v>
      </c>
      <c r="Q204" s="312">
        <v>2</v>
      </c>
      <c r="R204" s="312"/>
      <c r="S204" s="314">
        <v>20250701</v>
      </c>
      <c r="T204" s="314">
        <v>20250930</v>
      </c>
      <c r="U204" s="312">
        <v>63500.87</v>
      </c>
      <c r="V204" s="312">
        <v>1500</v>
      </c>
    </row>
    <row r="205" spans="2:22" s="189" customFormat="1" x14ac:dyDescent="0.35">
      <c r="B205" s="311" t="s">
        <v>282</v>
      </c>
      <c r="C205" s="312" t="s">
        <v>702</v>
      </c>
      <c r="D205" s="312">
        <v>100</v>
      </c>
      <c r="E205" s="322" t="s">
        <v>1521</v>
      </c>
      <c r="F205" s="322" t="s">
        <v>1522</v>
      </c>
      <c r="G205" s="313" t="s">
        <v>1523</v>
      </c>
      <c r="H205" s="312">
        <v>10202</v>
      </c>
      <c r="I205" s="312">
        <v>8</v>
      </c>
      <c r="J205" s="314">
        <v>1130</v>
      </c>
      <c r="K205" s="314">
        <v>1003</v>
      </c>
      <c r="L205" s="314">
        <v>0</v>
      </c>
      <c r="M205" s="314">
        <v>30</v>
      </c>
      <c r="N205" s="314" t="s">
        <v>331</v>
      </c>
      <c r="O205" s="314">
        <v>0</v>
      </c>
      <c r="P205" s="314">
        <v>2663</v>
      </c>
      <c r="Q205" s="312">
        <v>1</v>
      </c>
      <c r="R205" s="312"/>
      <c r="S205" s="314">
        <v>20250701</v>
      </c>
      <c r="T205" s="314">
        <v>20250930</v>
      </c>
      <c r="U205" s="312">
        <v>61469.4</v>
      </c>
      <c r="V205" s="312">
        <v>1500</v>
      </c>
    </row>
    <row r="206" spans="2:22" s="189" customFormat="1" x14ac:dyDescent="0.35">
      <c r="B206" s="311" t="s">
        <v>282</v>
      </c>
      <c r="C206" s="312" t="s">
        <v>889</v>
      </c>
      <c r="D206" s="312">
        <v>100</v>
      </c>
      <c r="E206" s="322" t="s">
        <v>1524</v>
      </c>
      <c r="F206" s="322" t="s">
        <v>1525</v>
      </c>
      <c r="G206" s="313" t="s">
        <v>1526</v>
      </c>
      <c r="H206" s="312">
        <v>20201</v>
      </c>
      <c r="I206" s="312">
        <v>8</v>
      </c>
      <c r="J206" s="314">
        <v>1130</v>
      </c>
      <c r="K206" s="314">
        <v>1003</v>
      </c>
      <c r="L206" s="314">
        <v>3</v>
      </c>
      <c r="M206" s="314">
        <v>3</v>
      </c>
      <c r="N206" s="314" t="s">
        <v>335</v>
      </c>
      <c r="O206" s="314">
        <v>0</v>
      </c>
      <c r="P206" s="314">
        <v>18876</v>
      </c>
      <c r="Q206" s="312">
        <v>2</v>
      </c>
      <c r="R206" s="312"/>
      <c r="S206" s="314">
        <v>20250701</v>
      </c>
      <c r="T206" s="314">
        <v>20250930</v>
      </c>
      <c r="U206" s="312">
        <v>60926.35</v>
      </c>
      <c r="V206" s="312">
        <v>1500</v>
      </c>
    </row>
    <row r="207" spans="2:22" s="189" customFormat="1" x14ac:dyDescent="0.35">
      <c r="B207" s="311" t="s">
        <v>282</v>
      </c>
      <c r="C207" s="312" t="s">
        <v>889</v>
      </c>
      <c r="D207" s="312">
        <v>100</v>
      </c>
      <c r="E207" s="322" t="s">
        <v>1527</v>
      </c>
      <c r="F207" s="322" t="s">
        <v>1528</v>
      </c>
      <c r="G207" s="313" t="s">
        <v>1529</v>
      </c>
      <c r="H207" s="312">
        <v>20201</v>
      </c>
      <c r="I207" s="312">
        <v>8</v>
      </c>
      <c r="J207" s="314">
        <v>1130</v>
      </c>
      <c r="K207" s="314">
        <v>1003</v>
      </c>
      <c r="L207" s="314">
        <v>3</v>
      </c>
      <c r="M207" s="314">
        <v>3</v>
      </c>
      <c r="N207" s="314" t="s">
        <v>335</v>
      </c>
      <c r="O207" s="314">
        <v>0</v>
      </c>
      <c r="P207" s="314">
        <v>18873</v>
      </c>
      <c r="Q207" s="312">
        <v>2</v>
      </c>
      <c r="R207" s="312"/>
      <c r="S207" s="314">
        <v>20250701</v>
      </c>
      <c r="T207" s="314">
        <v>20250930</v>
      </c>
      <c r="U207" s="312">
        <v>70795.39</v>
      </c>
      <c r="V207" s="312">
        <v>1500</v>
      </c>
    </row>
    <row r="208" spans="2:22" s="189" customFormat="1" x14ac:dyDescent="0.35">
      <c r="B208" s="311" t="s">
        <v>282</v>
      </c>
      <c r="C208" s="312" t="s">
        <v>889</v>
      </c>
      <c r="D208" s="312">
        <v>100</v>
      </c>
      <c r="E208" s="322" t="s">
        <v>1530</v>
      </c>
      <c r="F208" s="322" t="s">
        <v>1531</v>
      </c>
      <c r="G208" s="313" t="s">
        <v>1532</v>
      </c>
      <c r="H208" s="312">
        <v>20214</v>
      </c>
      <c r="I208" s="312">
        <v>8</v>
      </c>
      <c r="J208" s="314">
        <v>1130</v>
      </c>
      <c r="K208" s="314">
        <v>1003</v>
      </c>
      <c r="L208" s="314">
        <v>3</v>
      </c>
      <c r="M208" s="314">
        <v>3</v>
      </c>
      <c r="N208" s="314" t="s">
        <v>337</v>
      </c>
      <c r="O208" s="314">
        <v>0</v>
      </c>
      <c r="P208" s="314">
        <v>18867</v>
      </c>
      <c r="Q208" s="312">
        <v>2</v>
      </c>
      <c r="R208" s="312"/>
      <c r="S208" s="314">
        <v>20250701</v>
      </c>
      <c r="T208" s="314">
        <v>20250930</v>
      </c>
      <c r="U208" s="312">
        <v>96801.89</v>
      </c>
      <c r="V208" s="312">
        <v>0</v>
      </c>
    </row>
    <row r="209" spans="2:22" s="189" customFormat="1" x14ac:dyDescent="0.35">
      <c r="B209" s="311" t="s">
        <v>282</v>
      </c>
      <c r="C209" s="312" t="s">
        <v>889</v>
      </c>
      <c r="D209" s="312">
        <v>100</v>
      </c>
      <c r="E209" s="322" t="s">
        <v>1533</v>
      </c>
      <c r="F209" s="322" t="s">
        <v>1534</v>
      </c>
      <c r="G209" s="313" t="s">
        <v>1535</v>
      </c>
      <c r="H209" s="312">
        <v>20214</v>
      </c>
      <c r="I209" s="312">
        <v>8</v>
      </c>
      <c r="J209" s="314">
        <v>1130</v>
      </c>
      <c r="K209" s="314">
        <v>1003</v>
      </c>
      <c r="L209" s="314">
        <v>3</v>
      </c>
      <c r="M209" s="314">
        <v>3</v>
      </c>
      <c r="N209" s="314" t="s">
        <v>337</v>
      </c>
      <c r="O209" s="314">
        <v>0</v>
      </c>
      <c r="P209" s="314">
        <v>18866</v>
      </c>
      <c r="Q209" s="312">
        <v>2</v>
      </c>
      <c r="R209" s="312"/>
      <c r="S209" s="314">
        <v>20250701</v>
      </c>
      <c r="T209" s="314">
        <v>20250930</v>
      </c>
      <c r="U209" s="312">
        <v>109488.84</v>
      </c>
      <c r="V209" s="312">
        <v>0</v>
      </c>
    </row>
    <row r="210" spans="2:22" s="189" customFormat="1" x14ac:dyDescent="0.35">
      <c r="B210" s="311" t="s">
        <v>282</v>
      </c>
      <c r="C210" s="312" t="s">
        <v>889</v>
      </c>
      <c r="D210" s="312">
        <v>100</v>
      </c>
      <c r="E210" s="322" t="s">
        <v>1536</v>
      </c>
      <c r="F210" s="322" t="s">
        <v>1537</v>
      </c>
      <c r="G210" s="313" t="s">
        <v>1538</v>
      </c>
      <c r="H210" s="312">
        <v>20109</v>
      </c>
      <c r="I210" s="312">
        <v>8</v>
      </c>
      <c r="J210" s="314">
        <v>1130</v>
      </c>
      <c r="K210" s="314">
        <v>1003</v>
      </c>
      <c r="L210" s="314">
        <v>3</v>
      </c>
      <c r="M210" s="314">
        <v>3</v>
      </c>
      <c r="N210" s="314" t="s">
        <v>339</v>
      </c>
      <c r="O210" s="314">
        <v>0</v>
      </c>
      <c r="P210" s="314">
        <v>18861</v>
      </c>
      <c r="Q210" s="312">
        <v>2</v>
      </c>
      <c r="R210" s="312"/>
      <c r="S210" s="314">
        <v>20250701</v>
      </c>
      <c r="T210" s="314">
        <v>20250930</v>
      </c>
      <c r="U210" s="312">
        <v>146446.39999999999</v>
      </c>
      <c r="V210" s="312">
        <v>0</v>
      </c>
    </row>
    <row r="211" spans="2:22" s="189" customFormat="1" x14ac:dyDescent="0.35">
      <c r="B211" s="311" t="s">
        <v>282</v>
      </c>
      <c r="C211" s="312" t="s">
        <v>889</v>
      </c>
      <c r="D211" s="312">
        <v>100</v>
      </c>
      <c r="E211" s="322" t="s">
        <v>1539</v>
      </c>
      <c r="F211" s="322" t="s">
        <v>1540</v>
      </c>
      <c r="G211" s="313" t="s">
        <v>1541</v>
      </c>
      <c r="H211" s="312">
        <v>20215</v>
      </c>
      <c r="I211" s="312">
        <v>8</v>
      </c>
      <c r="J211" s="314">
        <v>1130</v>
      </c>
      <c r="K211" s="314">
        <v>1003</v>
      </c>
      <c r="L211" s="314">
        <v>3</v>
      </c>
      <c r="M211" s="314">
        <v>3</v>
      </c>
      <c r="N211" s="314" t="s">
        <v>312</v>
      </c>
      <c r="O211" s="314">
        <v>0</v>
      </c>
      <c r="P211" s="314">
        <v>18869</v>
      </c>
      <c r="Q211" s="312">
        <v>2</v>
      </c>
      <c r="R211" s="312"/>
      <c r="S211" s="314">
        <v>20250701</v>
      </c>
      <c r="T211" s="314">
        <v>20250930</v>
      </c>
      <c r="U211" s="312">
        <v>59275.45</v>
      </c>
      <c r="V211" s="312">
        <v>1500</v>
      </c>
    </row>
    <row r="212" spans="2:22" s="189" customFormat="1" x14ac:dyDescent="0.35">
      <c r="B212" s="311" t="s">
        <v>282</v>
      </c>
      <c r="C212" s="312" t="s">
        <v>708</v>
      </c>
      <c r="D212" s="312">
        <v>100</v>
      </c>
      <c r="E212" s="322" t="s">
        <v>1542</v>
      </c>
      <c r="F212" s="322" t="s">
        <v>1543</v>
      </c>
      <c r="G212" s="313" t="s">
        <v>1544</v>
      </c>
      <c r="H212" s="312">
        <v>40502</v>
      </c>
      <c r="I212" s="312">
        <v>8</v>
      </c>
      <c r="J212" s="314">
        <v>1130</v>
      </c>
      <c r="K212" s="314">
        <v>1003</v>
      </c>
      <c r="L212" s="314">
        <v>4</v>
      </c>
      <c r="M212" s="314">
        <v>2</v>
      </c>
      <c r="N212" s="314" t="s">
        <v>349</v>
      </c>
      <c r="O212" s="314">
        <v>0</v>
      </c>
      <c r="P212" s="314">
        <v>12780</v>
      </c>
      <c r="Q212" s="312">
        <v>4</v>
      </c>
      <c r="R212" s="312"/>
      <c r="S212" s="314">
        <v>20250701</v>
      </c>
      <c r="T212" s="314">
        <v>20250930</v>
      </c>
      <c r="U212" s="312">
        <v>94865.4</v>
      </c>
      <c r="V212" s="312">
        <v>0</v>
      </c>
    </row>
    <row r="213" spans="2:22" s="189" customFormat="1" x14ac:dyDescent="0.35">
      <c r="B213" s="311" t="s">
        <v>282</v>
      </c>
      <c r="C213" s="312" t="s">
        <v>708</v>
      </c>
      <c r="D213" s="312">
        <v>100</v>
      </c>
      <c r="E213" s="322" t="s">
        <v>1545</v>
      </c>
      <c r="F213" s="322" t="s">
        <v>1546</v>
      </c>
      <c r="G213" s="313" t="s">
        <v>1547</v>
      </c>
      <c r="H213" s="312">
        <v>20214</v>
      </c>
      <c r="I213" s="312">
        <v>8</v>
      </c>
      <c r="J213" s="314">
        <v>1130</v>
      </c>
      <c r="K213" s="314">
        <v>1003</v>
      </c>
      <c r="L213" s="314">
        <v>4</v>
      </c>
      <c r="M213" s="314">
        <v>2</v>
      </c>
      <c r="N213" s="314" t="s">
        <v>337</v>
      </c>
      <c r="O213" s="314">
        <v>0</v>
      </c>
      <c r="P213" s="314">
        <v>1800</v>
      </c>
      <c r="Q213" s="312">
        <v>2</v>
      </c>
      <c r="R213" s="312"/>
      <c r="S213" s="314">
        <v>20250701</v>
      </c>
      <c r="T213" s="314">
        <v>20250930</v>
      </c>
      <c r="U213" s="312">
        <v>114858.68</v>
      </c>
      <c r="V213" s="312">
        <v>0</v>
      </c>
    </row>
    <row r="214" spans="2:22" s="189" customFormat="1" x14ac:dyDescent="0.35">
      <c r="B214" s="311" t="s">
        <v>282</v>
      </c>
      <c r="C214" s="312" t="s">
        <v>708</v>
      </c>
      <c r="D214" s="312">
        <v>100</v>
      </c>
      <c r="E214" s="322" t="s">
        <v>1548</v>
      </c>
      <c r="F214" s="322" t="s">
        <v>1549</v>
      </c>
      <c r="G214" s="313" t="s">
        <v>1550</v>
      </c>
      <c r="H214" s="312">
        <v>20201</v>
      </c>
      <c r="I214" s="312">
        <v>8</v>
      </c>
      <c r="J214" s="314">
        <v>1130</v>
      </c>
      <c r="K214" s="314">
        <v>1003</v>
      </c>
      <c r="L214" s="314">
        <v>4</v>
      </c>
      <c r="M214" s="314">
        <v>2</v>
      </c>
      <c r="N214" s="314" t="s">
        <v>333</v>
      </c>
      <c r="O214" s="314">
        <v>0</v>
      </c>
      <c r="P214" s="314">
        <v>3394</v>
      </c>
      <c r="Q214" s="312">
        <v>2</v>
      </c>
      <c r="R214" s="312"/>
      <c r="S214" s="314">
        <v>20250701</v>
      </c>
      <c r="T214" s="314">
        <v>20250930</v>
      </c>
      <c r="U214" s="312">
        <v>68473.39</v>
      </c>
      <c r="V214" s="312">
        <v>1500</v>
      </c>
    </row>
    <row r="215" spans="2:22" s="189" customFormat="1" x14ac:dyDescent="0.35">
      <c r="B215" s="311" t="s">
        <v>282</v>
      </c>
      <c r="C215" s="312" t="s">
        <v>708</v>
      </c>
      <c r="D215" s="312">
        <v>100</v>
      </c>
      <c r="E215" s="322" t="s">
        <v>1551</v>
      </c>
      <c r="F215" s="322" t="s">
        <v>1552</v>
      </c>
      <c r="G215" s="313" t="s">
        <v>1553</v>
      </c>
      <c r="H215" s="312">
        <v>20109</v>
      </c>
      <c r="I215" s="312">
        <v>8</v>
      </c>
      <c r="J215" s="314">
        <v>1130</v>
      </c>
      <c r="K215" s="314">
        <v>1003</v>
      </c>
      <c r="L215" s="314">
        <v>4</v>
      </c>
      <c r="M215" s="314">
        <v>2</v>
      </c>
      <c r="N215" s="314" t="s">
        <v>339</v>
      </c>
      <c r="O215" s="314">
        <v>0</v>
      </c>
      <c r="P215" s="314">
        <v>14068</v>
      </c>
      <c r="Q215" s="312">
        <v>2</v>
      </c>
      <c r="R215" s="312"/>
      <c r="S215" s="314">
        <v>20250701</v>
      </c>
      <c r="T215" s="314">
        <v>20250930</v>
      </c>
      <c r="U215" s="312">
        <v>155302.32</v>
      </c>
      <c r="V215" s="312">
        <v>0</v>
      </c>
    </row>
    <row r="216" spans="2:22" s="189" customFormat="1" x14ac:dyDescent="0.35">
      <c r="B216" s="311" t="s">
        <v>282</v>
      </c>
      <c r="C216" s="312" t="s">
        <v>708</v>
      </c>
      <c r="D216" s="312">
        <v>100</v>
      </c>
      <c r="E216" s="322" t="s">
        <v>1554</v>
      </c>
      <c r="F216" s="322" t="s">
        <v>1555</v>
      </c>
      <c r="G216" s="313" t="s">
        <v>1556</v>
      </c>
      <c r="H216" s="312">
        <v>20401</v>
      </c>
      <c r="I216" s="312">
        <v>8</v>
      </c>
      <c r="J216" s="314">
        <v>1130</v>
      </c>
      <c r="K216" s="314">
        <v>1003</v>
      </c>
      <c r="L216" s="314">
        <v>4</v>
      </c>
      <c r="M216" s="314">
        <v>2</v>
      </c>
      <c r="N216" s="314" t="s">
        <v>362</v>
      </c>
      <c r="O216" s="314">
        <v>0</v>
      </c>
      <c r="P216" s="314">
        <v>2516</v>
      </c>
      <c r="Q216" s="312">
        <v>2</v>
      </c>
      <c r="R216" s="312"/>
      <c r="S216" s="314">
        <v>20250701</v>
      </c>
      <c r="T216" s="314">
        <v>20250930</v>
      </c>
      <c r="U216" s="312">
        <v>57028.32</v>
      </c>
      <c r="V216" s="312">
        <v>1500</v>
      </c>
    </row>
    <row r="217" spans="2:22" s="189" customFormat="1" x14ac:dyDescent="0.35">
      <c r="B217" s="311" t="s">
        <v>282</v>
      </c>
      <c r="C217" s="312" t="s">
        <v>708</v>
      </c>
      <c r="D217" s="312">
        <v>100</v>
      </c>
      <c r="E217" s="322" t="s">
        <v>1557</v>
      </c>
      <c r="F217" s="322" t="s">
        <v>1558</v>
      </c>
      <c r="G217" s="313" t="s">
        <v>1559</v>
      </c>
      <c r="H217" s="312">
        <v>20202</v>
      </c>
      <c r="I217" s="312">
        <v>8</v>
      </c>
      <c r="J217" s="314">
        <v>1130</v>
      </c>
      <c r="K217" s="314">
        <v>1003</v>
      </c>
      <c r="L217" s="314">
        <v>4</v>
      </c>
      <c r="M217" s="314">
        <v>2</v>
      </c>
      <c r="N217" s="314" t="s">
        <v>325</v>
      </c>
      <c r="O217" s="314">
        <v>0</v>
      </c>
      <c r="P217" s="314">
        <v>11932</v>
      </c>
      <c r="Q217" s="312">
        <v>2</v>
      </c>
      <c r="R217" s="312"/>
      <c r="S217" s="314">
        <v>20250701</v>
      </c>
      <c r="T217" s="314">
        <v>20250930</v>
      </c>
      <c r="U217" s="312">
        <v>66950.710000000006</v>
      </c>
      <c r="V217" s="312">
        <v>1500</v>
      </c>
    </row>
    <row r="218" spans="2:22" s="189" customFormat="1" x14ac:dyDescent="0.35">
      <c r="B218" s="311" t="s">
        <v>282</v>
      </c>
      <c r="C218" s="312" t="s">
        <v>708</v>
      </c>
      <c r="D218" s="312">
        <v>100</v>
      </c>
      <c r="E218" s="322" t="s">
        <v>1560</v>
      </c>
      <c r="F218" s="322" t="s">
        <v>1561</v>
      </c>
      <c r="G218" s="313" t="s">
        <v>1562</v>
      </c>
      <c r="H218" s="312">
        <v>20212</v>
      </c>
      <c r="I218" s="312">
        <v>8</v>
      </c>
      <c r="J218" s="314">
        <v>1130</v>
      </c>
      <c r="K218" s="314">
        <v>1003</v>
      </c>
      <c r="L218" s="314">
        <v>4</v>
      </c>
      <c r="M218" s="314">
        <v>2</v>
      </c>
      <c r="N218" s="314" t="s">
        <v>360</v>
      </c>
      <c r="O218" s="314">
        <v>0</v>
      </c>
      <c r="P218" s="314">
        <v>11525</v>
      </c>
      <c r="Q218" s="312">
        <v>2</v>
      </c>
      <c r="R218" s="312"/>
      <c r="S218" s="314">
        <v>20250701</v>
      </c>
      <c r="T218" s="314">
        <v>20250930</v>
      </c>
      <c r="U218" s="312">
        <v>63833.66</v>
      </c>
      <c r="V218" s="312">
        <v>1500</v>
      </c>
    </row>
    <row r="219" spans="2:22" s="189" customFormat="1" x14ac:dyDescent="0.35">
      <c r="B219" s="311" t="s">
        <v>282</v>
      </c>
      <c r="C219" s="312" t="s">
        <v>708</v>
      </c>
      <c r="D219" s="312">
        <v>100</v>
      </c>
      <c r="E219" s="322" t="s">
        <v>1563</v>
      </c>
      <c r="F219" s="322" t="s">
        <v>1564</v>
      </c>
      <c r="G219" s="313" t="s">
        <v>1565</v>
      </c>
      <c r="H219" s="312">
        <v>20109</v>
      </c>
      <c r="I219" s="312">
        <v>8</v>
      </c>
      <c r="J219" s="314">
        <v>1130</v>
      </c>
      <c r="K219" s="314">
        <v>1003</v>
      </c>
      <c r="L219" s="314">
        <v>4</v>
      </c>
      <c r="M219" s="314">
        <v>2</v>
      </c>
      <c r="N219" s="314" t="s">
        <v>339</v>
      </c>
      <c r="O219" s="314">
        <v>0</v>
      </c>
      <c r="P219" s="314">
        <v>14253</v>
      </c>
      <c r="Q219" s="312">
        <v>2</v>
      </c>
      <c r="R219" s="312"/>
      <c r="S219" s="314">
        <v>20250701</v>
      </c>
      <c r="T219" s="314">
        <v>20250930</v>
      </c>
      <c r="U219" s="312">
        <v>160838.54</v>
      </c>
      <c r="V219" s="312">
        <v>0</v>
      </c>
    </row>
    <row r="220" spans="2:22" s="189" customFormat="1" x14ac:dyDescent="0.35">
      <c r="B220" s="311" t="s">
        <v>282</v>
      </c>
      <c r="C220" s="312" t="s">
        <v>708</v>
      </c>
      <c r="D220" s="312">
        <v>100</v>
      </c>
      <c r="E220" s="322" t="s">
        <v>1566</v>
      </c>
      <c r="F220" s="322" t="s">
        <v>1567</v>
      </c>
      <c r="G220" s="313" t="s">
        <v>1568</v>
      </c>
      <c r="H220" s="312">
        <v>20216</v>
      </c>
      <c r="I220" s="312">
        <v>8</v>
      </c>
      <c r="J220" s="314">
        <v>1130</v>
      </c>
      <c r="K220" s="314">
        <v>1003</v>
      </c>
      <c r="L220" s="314">
        <v>4</v>
      </c>
      <c r="M220" s="314">
        <v>2</v>
      </c>
      <c r="N220" s="314" t="s">
        <v>345</v>
      </c>
      <c r="O220" s="314">
        <v>0</v>
      </c>
      <c r="P220" s="314">
        <v>18845</v>
      </c>
      <c r="Q220" s="312">
        <v>2</v>
      </c>
      <c r="R220" s="312"/>
      <c r="S220" s="314">
        <v>20250701</v>
      </c>
      <c r="T220" s="314">
        <v>20250930</v>
      </c>
      <c r="U220" s="312">
        <v>80570.289999999994</v>
      </c>
      <c r="V220" s="312">
        <v>1500</v>
      </c>
    </row>
    <row r="221" spans="2:22" s="189" customFormat="1" x14ac:dyDescent="0.35">
      <c r="B221" s="311" t="s">
        <v>282</v>
      </c>
      <c r="C221" s="312" t="s">
        <v>708</v>
      </c>
      <c r="D221" s="312">
        <v>100</v>
      </c>
      <c r="E221" s="322" t="s">
        <v>1569</v>
      </c>
      <c r="F221" s="322" t="s">
        <v>1570</v>
      </c>
      <c r="G221" s="313" t="s">
        <v>1571</v>
      </c>
      <c r="H221" s="312">
        <v>20214</v>
      </c>
      <c r="I221" s="312">
        <v>8</v>
      </c>
      <c r="J221" s="314">
        <v>1130</v>
      </c>
      <c r="K221" s="314">
        <v>1003</v>
      </c>
      <c r="L221" s="314">
        <v>4</v>
      </c>
      <c r="M221" s="314">
        <v>2</v>
      </c>
      <c r="N221" s="314" t="s">
        <v>337</v>
      </c>
      <c r="O221" s="314">
        <v>0</v>
      </c>
      <c r="P221" s="314">
        <v>10959</v>
      </c>
      <c r="Q221" s="312">
        <v>2</v>
      </c>
      <c r="R221" s="312"/>
      <c r="S221" s="314">
        <v>20250701</v>
      </c>
      <c r="T221" s="314">
        <v>20250930</v>
      </c>
      <c r="U221" s="312">
        <v>96463.6</v>
      </c>
      <c r="V221" s="312">
        <v>0</v>
      </c>
    </row>
    <row r="222" spans="2:22" s="189" customFormat="1" x14ac:dyDescent="0.35">
      <c r="B222" s="311" t="s">
        <v>282</v>
      </c>
      <c r="C222" s="312" t="s">
        <v>708</v>
      </c>
      <c r="D222" s="312">
        <v>100</v>
      </c>
      <c r="E222" s="322" t="s">
        <v>1572</v>
      </c>
      <c r="F222" s="322" t="s">
        <v>1573</v>
      </c>
      <c r="G222" s="313" t="s">
        <v>1574</v>
      </c>
      <c r="H222" s="312">
        <v>20215</v>
      </c>
      <c r="I222" s="312">
        <v>8</v>
      </c>
      <c r="J222" s="314">
        <v>1130</v>
      </c>
      <c r="K222" s="314">
        <v>1003</v>
      </c>
      <c r="L222" s="314">
        <v>4</v>
      </c>
      <c r="M222" s="314">
        <v>2</v>
      </c>
      <c r="N222" s="314" t="s">
        <v>312</v>
      </c>
      <c r="O222" s="314">
        <v>0</v>
      </c>
      <c r="P222" s="314">
        <v>10293</v>
      </c>
      <c r="Q222" s="312">
        <v>2</v>
      </c>
      <c r="R222" s="312"/>
      <c r="S222" s="314">
        <v>20250701</v>
      </c>
      <c r="T222" s="314">
        <v>20250930</v>
      </c>
      <c r="U222" s="312">
        <v>61598.61</v>
      </c>
      <c r="V222" s="312">
        <v>1500</v>
      </c>
    </row>
    <row r="223" spans="2:22" s="189" customFormat="1" x14ac:dyDescent="0.35">
      <c r="B223" s="311" t="s">
        <v>282</v>
      </c>
      <c r="C223" s="312" t="s">
        <v>708</v>
      </c>
      <c r="D223" s="312">
        <v>100</v>
      </c>
      <c r="E223" s="322" t="s">
        <v>1575</v>
      </c>
      <c r="F223" s="322" t="s">
        <v>1576</v>
      </c>
      <c r="G223" s="313" t="s">
        <v>1577</v>
      </c>
      <c r="H223" s="312">
        <v>20214</v>
      </c>
      <c r="I223" s="312">
        <v>8</v>
      </c>
      <c r="J223" s="314">
        <v>1130</v>
      </c>
      <c r="K223" s="314">
        <v>1003</v>
      </c>
      <c r="L223" s="314">
        <v>4</v>
      </c>
      <c r="M223" s="314">
        <v>2</v>
      </c>
      <c r="N223" s="314" t="s">
        <v>337</v>
      </c>
      <c r="O223" s="314">
        <v>0</v>
      </c>
      <c r="P223" s="314">
        <v>363</v>
      </c>
      <c r="Q223" s="312">
        <v>2</v>
      </c>
      <c r="R223" s="312"/>
      <c r="S223" s="314">
        <v>20250701</v>
      </c>
      <c r="T223" s="314">
        <v>20250930</v>
      </c>
      <c r="U223" s="312">
        <v>99244.33</v>
      </c>
      <c r="V223" s="312">
        <v>0</v>
      </c>
    </row>
    <row r="224" spans="2:22" s="189" customFormat="1" x14ac:dyDescent="0.35">
      <c r="B224" s="311" t="s">
        <v>282</v>
      </c>
      <c r="C224" s="312" t="s">
        <v>708</v>
      </c>
      <c r="D224" s="312">
        <v>100</v>
      </c>
      <c r="E224" s="322" t="s">
        <v>1578</v>
      </c>
      <c r="F224" s="322" t="s">
        <v>1579</v>
      </c>
      <c r="G224" s="313" t="s">
        <v>1580</v>
      </c>
      <c r="H224" s="312">
        <v>20109</v>
      </c>
      <c r="I224" s="312">
        <v>8</v>
      </c>
      <c r="J224" s="314">
        <v>1130</v>
      </c>
      <c r="K224" s="314">
        <v>1003</v>
      </c>
      <c r="L224" s="314">
        <v>4</v>
      </c>
      <c r="M224" s="314">
        <v>2</v>
      </c>
      <c r="N224" s="314" t="s">
        <v>339</v>
      </c>
      <c r="O224" s="314">
        <v>0</v>
      </c>
      <c r="P224" s="314">
        <v>13687</v>
      </c>
      <c r="Q224" s="312">
        <v>2</v>
      </c>
      <c r="R224" s="312"/>
      <c r="S224" s="314">
        <v>20250701</v>
      </c>
      <c r="T224" s="314">
        <v>20250930</v>
      </c>
      <c r="U224" s="312">
        <v>150112.10999999999</v>
      </c>
      <c r="V224" s="312">
        <v>0</v>
      </c>
    </row>
    <row r="225" spans="2:22" s="189" customFormat="1" x14ac:dyDescent="0.35">
      <c r="B225" s="311" t="s">
        <v>282</v>
      </c>
      <c r="C225" s="312" t="s">
        <v>708</v>
      </c>
      <c r="D225" s="312">
        <v>100</v>
      </c>
      <c r="E225" s="322" t="s">
        <v>1581</v>
      </c>
      <c r="F225" s="322" t="s">
        <v>1582</v>
      </c>
      <c r="G225" s="313" t="s">
        <v>1583</v>
      </c>
      <c r="H225" s="312">
        <v>20214</v>
      </c>
      <c r="I225" s="312">
        <v>8</v>
      </c>
      <c r="J225" s="314">
        <v>1130</v>
      </c>
      <c r="K225" s="314">
        <v>1003</v>
      </c>
      <c r="L225" s="314">
        <v>4</v>
      </c>
      <c r="M225" s="314">
        <v>2</v>
      </c>
      <c r="N225" s="314" t="s">
        <v>337</v>
      </c>
      <c r="O225" s="314">
        <v>0</v>
      </c>
      <c r="P225" s="314">
        <v>2531</v>
      </c>
      <c r="Q225" s="312">
        <v>2</v>
      </c>
      <c r="R225" s="312"/>
      <c r="S225" s="314">
        <v>20250701</v>
      </c>
      <c r="T225" s="314">
        <v>20250930</v>
      </c>
      <c r="U225" s="312">
        <v>110689.24</v>
      </c>
      <c r="V225" s="312">
        <v>0</v>
      </c>
    </row>
    <row r="226" spans="2:22" s="189" customFormat="1" x14ac:dyDescent="0.35">
      <c r="B226" s="311" t="s">
        <v>282</v>
      </c>
      <c r="C226" s="312" t="s">
        <v>708</v>
      </c>
      <c r="D226" s="312">
        <v>100</v>
      </c>
      <c r="E226" s="322" t="s">
        <v>1584</v>
      </c>
      <c r="F226" s="322" t="s">
        <v>1585</v>
      </c>
      <c r="G226" s="313" t="s">
        <v>1586</v>
      </c>
      <c r="H226" s="312">
        <v>20215</v>
      </c>
      <c r="I226" s="312">
        <v>8</v>
      </c>
      <c r="J226" s="314">
        <v>1130</v>
      </c>
      <c r="K226" s="314">
        <v>1003</v>
      </c>
      <c r="L226" s="314">
        <v>4</v>
      </c>
      <c r="M226" s="314">
        <v>2</v>
      </c>
      <c r="N226" s="314" t="s">
        <v>317</v>
      </c>
      <c r="O226" s="314">
        <v>0</v>
      </c>
      <c r="P226" s="314">
        <v>11168</v>
      </c>
      <c r="Q226" s="312">
        <v>2</v>
      </c>
      <c r="R226" s="312"/>
      <c r="S226" s="314">
        <v>20250701</v>
      </c>
      <c r="T226" s="314">
        <v>20250930</v>
      </c>
      <c r="U226" s="312">
        <v>66623.539999999994</v>
      </c>
      <c r="V226" s="312">
        <v>1500</v>
      </c>
    </row>
    <row r="227" spans="2:22" s="189" customFormat="1" x14ac:dyDescent="0.35">
      <c r="B227" s="311" t="s">
        <v>282</v>
      </c>
      <c r="C227" s="312" t="s">
        <v>886</v>
      </c>
      <c r="D227" s="312">
        <v>100</v>
      </c>
      <c r="E227" s="322" t="s">
        <v>1587</v>
      </c>
      <c r="F227" s="322" t="s">
        <v>1588</v>
      </c>
      <c r="G227" s="313" t="s">
        <v>1589</v>
      </c>
      <c r="H227" s="312">
        <v>20214</v>
      </c>
      <c r="I227" s="312">
        <v>8</v>
      </c>
      <c r="J227" s="314">
        <v>1130</v>
      </c>
      <c r="K227" s="314">
        <v>1003</v>
      </c>
      <c r="L227" s="314">
        <v>0</v>
      </c>
      <c r="M227" s="314">
        <v>0</v>
      </c>
      <c r="N227" s="314" t="s">
        <v>337</v>
      </c>
      <c r="O227" s="314">
        <v>0</v>
      </c>
      <c r="P227" s="314">
        <v>4416</v>
      </c>
      <c r="Q227" s="312">
        <v>2</v>
      </c>
      <c r="R227" s="312"/>
      <c r="S227" s="314">
        <v>20250701</v>
      </c>
      <c r="T227" s="314">
        <v>20250930</v>
      </c>
      <c r="U227" s="312">
        <v>105303.4</v>
      </c>
      <c r="V227" s="312">
        <v>0</v>
      </c>
    </row>
    <row r="228" spans="2:22" s="189" customFormat="1" x14ac:dyDescent="0.35">
      <c r="B228" s="311" t="s">
        <v>282</v>
      </c>
      <c r="C228" s="312" t="s">
        <v>886</v>
      </c>
      <c r="D228" s="312">
        <v>100</v>
      </c>
      <c r="E228" s="322" t="s">
        <v>721</v>
      </c>
      <c r="F228" s="322" t="s">
        <v>722</v>
      </c>
      <c r="G228" s="313" t="s">
        <v>793</v>
      </c>
      <c r="H228" s="312">
        <v>20215</v>
      </c>
      <c r="I228" s="312">
        <v>8</v>
      </c>
      <c r="J228" s="314">
        <v>1130</v>
      </c>
      <c r="K228" s="314">
        <v>1003</v>
      </c>
      <c r="L228" s="314">
        <v>7</v>
      </c>
      <c r="M228" s="314">
        <v>5</v>
      </c>
      <c r="N228" s="314" t="s">
        <v>317</v>
      </c>
      <c r="O228" s="314">
        <v>0</v>
      </c>
      <c r="P228" s="314">
        <v>11092</v>
      </c>
      <c r="Q228" s="312">
        <v>2</v>
      </c>
      <c r="R228" s="312"/>
      <c r="S228" s="314">
        <v>20250701</v>
      </c>
      <c r="T228" s="314">
        <v>20250930</v>
      </c>
      <c r="U228" s="312">
        <v>61284.84</v>
      </c>
      <c r="V228" s="312">
        <v>1500</v>
      </c>
    </row>
    <row r="229" spans="2:22" s="189" customFormat="1" x14ac:dyDescent="0.35">
      <c r="B229" s="311" t="s">
        <v>282</v>
      </c>
      <c r="C229" s="312" t="s">
        <v>886</v>
      </c>
      <c r="D229" s="312">
        <v>100</v>
      </c>
      <c r="E229" s="322" t="s">
        <v>1590</v>
      </c>
      <c r="F229" s="322" t="s">
        <v>1591</v>
      </c>
      <c r="G229" s="313" t="s">
        <v>1592</v>
      </c>
      <c r="H229" s="312">
        <v>20109</v>
      </c>
      <c r="I229" s="312">
        <v>8</v>
      </c>
      <c r="J229" s="314">
        <v>1130</v>
      </c>
      <c r="K229" s="314">
        <v>1003</v>
      </c>
      <c r="L229" s="314">
        <v>0</v>
      </c>
      <c r="M229" s="314">
        <v>0</v>
      </c>
      <c r="N229" s="314" t="s">
        <v>339</v>
      </c>
      <c r="O229" s="314">
        <v>0</v>
      </c>
      <c r="P229" s="314">
        <v>14140</v>
      </c>
      <c r="Q229" s="312">
        <v>2</v>
      </c>
      <c r="R229" s="312"/>
      <c r="S229" s="314">
        <v>20250701</v>
      </c>
      <c r="T229" s="314">
        <v>20250930</v>
      </c>
      <c r="U229" s="312">
        <v>144821.6</v>
      </c>
      <c r="V229" s="312">
        <v>0</v>
      </c>
    </row>
    <row r="230" spans="2:22" s="189" customFormat="1" x14ac:dyDescent="0.35">
      <c r="B230" s="311" t="s">
        <v>282</v>
      </c>
      <c r="C230" s="312" t="s">
        <v>886</v>
      </c>
      <c r="D230" s="312">
        <v>100</v>
      </c>
      <c r="E230" s="322" t="s">
        <v>1593</v>
      </c>
      <c r="F230" s="322" t="s">
        <v>1594</v>
      </c>
      <c r="G230" s="313" t="s">
        <v>1595</v>
      </c>
      <c r="H230" s="312">
        <v>20214</v>
      </c>
      <c r="I230" s="312">
        <v>8</v>
      </c>
      <c r="J230" s="314">
        <v>1130</v>
      </c>
      <c r="K230" s="314">
        <v>1003</v>
      </c>
      <c r="L230" s="314">
        <v>0</v>
      </c>
      <c r="M230" s="314">
        <v>0</v>
      </c>
      <c r="N230" s="314" t="s">
        <v>337</v>
      </c>
      <c r="O230" s="314">
        <v>0</v>
      </c>
      <c r="P230" s="314">
        <v>11710</v>
      </c>
      <c r="Q230" s="312">
        <v>2</v>
      </c>
      <c r="R230" s="312"/>
      <c r="S230" s="314">
        <v>20250701</v>
      </c>
      <c r="T230" s="314">
        <v>20250930</v>
      </c>
      <c r="U230" s="312">
        <v>101264.02</v>
      </c>
      <c r="V230" s="312">
        <v>0</v>
      </c>
    </row>
    <row r="231" spans="2:22" s="189" customFormat="1" x14ac:dyDescent="0.35">
      <c r="B231" s="311" t="s">
        <v>282</v>
      </c>
      <c r="C231" s="312" t="s">
        <v>709</v>
      </c>
      <c r="D231" s="312">
        <v>100</v>
      </c>
      <c r="E231" s="322" t="s">
        <v>1596</v>
      </c>
      <c r="F231" s="322" t="s">
        <v>1597</v>
      </c>
      <c r="G231" s="313" t="s">
        <v>1598</v>
      </c>
      <c r="H231" s="312">
        <v>20109</v>
      </c>
      <c r="I231" s="312">
        <v>8</v>
      </c>
      <c r="J231" s="314">
        <v>1130</v>
      </c>
      <c r="K231" s="314">
        <v>1003</v>
      </c>
      <c r="L231" s="314">
        <v>2</v>
      </c>
      <c r="M231" s="314">
        <v>4</v>
      </c>
      <c r="N231" s="314" t="s">
        <v>339</v>
      </c>
      <c r="O231" s="314">
        <v>0</v>
      </c>
      <c r="P231" s="314">
        <v>13542</v>
      </c>
      <c r="Q231" s="312">
        <v>2</v>
      </c>
      <c r="R231" s="312"/>
      <c r="S231" s="314">
        <v>20250701</v>
      </c>
      <c r="T231" s="314">
        <v>20250930</v>
      </c>
      <c r="U231" s="312">
        <v>135223.48000000001</v>
      </c>
      <c r="V231" s="312">
        <v>0</v>
      </c>
    </row>
    <row r="232" spans="2:22" s="189" customFormat="1" x14ac:dyDescent="0.35">
      <c r="B232" s="311" t="s">
        <v>282</v>
      </c>
      <c r="C232" s="312" t="s">
        <v>886</v>
      </c>
      <c r="D232" s="312">
        <v>100</v>
      </c>
      <c r="E232" s="322" t="s">
        <v>1599</v>
      </c>
      <c r="F232" s="322" t="s">
        <v>1600</v>
      </c>
      <c r="G232" s="313" t="s">
        <v>1601</v>
      </c>
      <c r="H232" s="312">
        <v>20109</v>
      </c>
      <c r="I232" s="312">
        <v>8</v>
      </c>
      <c r="J232" s="314">
        <v>1130</v>
      </c>
      <c r="K232" s="314">
        <v>1003</v>
      </c>
      <c r="L232" s="314">
        <v>0</v>
      </c>
      <c r="M232" s="314">
        <v>0</v>
      </c>
      <c r="N232" s="314" t="s">
        <v>339</v>
      </c>
      <c r="O232" s="314">
        <v>0</v>
      </c>
      <c r="P232" s="314">
        <v>14141</v>
      </c>
      <c r="Q232" s="312">
        <v>2</v>
      </c>
      <c r="R232" s="312"/>
      <c r="S232" s="314">
        <v>20250701</v>
      </c>
      <c r="T232" s="314">
        <v>20250930</v>
      </c>
      <c r="U232" s="312">
        <v>140529.01999999999</v>
      </c>
      <c r="V232" s="312">
        <v>0</v>
      </c>
    </row>
    <row r="233" spans="2:22" s="189" customFormat="1" x14ac:dyDescent="0.35">
      <c r="B233" s="311" t="s">
        <v>282</v>
      </c>
      <c r="C233" s="312" t="s">
        <v>886</v>
      </c>
      <c r="D233" s="312">
        <v>100</v>
      </c>
      <c r="E233" s="322" t="s">
        <v>1602</v>
      </c>
      <c r="F233" s="322" t="s">
        <v>1603</v>
      </c>
      <c r="G233" s="313" t="s">
        <v>1604</v>
      </c>
      <c r="H233" s="312">
        <v>20202</v>
      </c>
      <c r="I233" s="312">
        <v>8</v>
      </c>
      <c r="J233" s="314">
        <v>1130</v>
      </c>
      <c r="K233" s="314">
        <v>1003</v>
      </c>
      <c r="L233" s="314">
        <v>0</v>
      </c>
      <c r="M233" s="314">
        <v>0</v>
      </c>
      <c r="N233" s="314" t="s">
        <v>325</v>
      </c>
      <c r="O233" s="314">
        <v>0</v>
      </c>
      <c r="P233" s="314">
        <v>7719</v>
      </c>
      <c r="Q233" s="312">
        <v>2</v>
      </c>
      <c r="R233" s="312"/>
      <c r="S233" s="314">
        <v>20250701</v>
      </c>
      <c r="T233" s="314">
        <v>20250930</v>
      </c>
      <c r="U233" s="312">
        <v>61522.21</v>
      </c>
      <c r="V233" s="312">
        <v>1500</v>
      </c>
    </row>
    <row r="234" spans="2:22" s="189" customFormat="1" x14ac:dyDescent="0.35">
      <c r="B234" s="311" t="s">
        <v>282</v>
      </c>
      <c r="C234" s="312" t="s">
        <v>886</v>
      </c>
      <c r="D234" s="312">
        <v>100</v>
      </c>
      <c r="E234" s="322" t="s">
        <v>1605</v>
      </c>
      <c r="F234" s="322" t="s">
        <v>1606</v>
      </c>
      <c r="G234" s="313" t="s">
        <v>1607</v>
      </c>
      <c r="H234" s="312">
        <v>20216</v>
      </c>
      <c r="I234" s="312">
        <v>8</v>
      </c>
      <c r="J234" s="314">
        <v>1130</v>
      </c>
      <c r="K234" s="314">
        <v>1003</v>
      </c>
      <c r="L234" s="314">
        <v>0</v>
      </c>
      <c r="M234" s="314">
        <v>0</v>
      </c>
      <c r="N234" s="314" t="s">
        <v>345</v>
      </c>
      <c r="O234" s="314">
        <v>0</v>
      </c>
      <c r="P234" s="314">
        <v>18844</v>
      </c>
      <c r="Q234" s="312">
        <v>2</v>
      </c>
      <c r="R234" s="312"/>
      <c r="S234" s="314">
        <v>20250701</v>
      </c>
      <c r="T234" s="314">
        <v>20250930</v>
      </c>
      <c r="U234" s="312">
        <v>65147.95</v>
      </c>
      <c r="V234" s="312">
        <v>1500</v>
      </c>
    </row>
    <row r="235" spans="2:22" s="189" customFormat="1" x14ac:dyDescent="0.35">
      <c r="B235" s="311" t="s">
        <v>282</v>
      </c>
      <c r="C235" s="312" t="s">
        <v>886</v>
      </c>
      <c r="D235" s="312">
        <v>100</v>
      </c>
      <c r="E235" s="322" t="s">
        <v>1608</v>
      </c>
      <c r="F235" s="322" t="s">
        <v>1609</v>
      </c>
      <c r="G235" s="313" t="s">
        <v>1610</v>
      </c>
      <c r="H235" s="312">
        <v>20109</v>
      </c>
      <c r="I235" s="312">
        <v>8</v>
      </c>
      <c r="J235" s="314">
        <v>1130</v>
      </c>
      <c r="K235" s="314">
        <v>1003</v>
      </c>
      <c r="L235" s="314">
        <v>0</v>
      </c>
      <c r="M235" s="314">
        <v>0</v>
      </c>
      <c r="N235" s="314" t="s">
        <v>339</v>
      </c>
      <c r="O235" s="314">
        <v>0</v>
      </c>
      <c r="P235" s="314">
        <v>10307</v>
      </c>
      <c r="Q235" s="312">
        <v>2</v>
      </c>
      <c r="R235" s="312"/>
      <c r="S235" s="314">
        <v>20250701</v>
      </c>
      <c r="T235" s="314">
        <v>20250930</v>
      </c>
      <c r="U235" s="312">
        <v>154242.74</v>
      </c>
      <c r="V235" s="312">
        <v>0</v>
      </c>
    </row>
    <row r="236" spans="2:22" s="189" customFormat="1" x14ac:dyDescent="0.35">
      <c r="B236" s="311" t="s">
        <v>282</v>
      </c>
      <c r="C236" s="312" t="s">
        <v>703</v>
      </c>
      <c r="D236" s="312">
        <v>100</v>
      </c>
      <c r="E236" s="322" t="s">
        <v>771</v>
      </c>
      <c r="F236" s="322" t="s">
        <v>772</v>
      </c>
      <c r="G236" s="313" t="s">
        <v>1611</v>
      </c>
      <c r="H236" s="312">
        <v>20109</v>
      </c>
      <c r="I236" s="312">
        <v>8</v>
      </c>
      <c r="J236" s="314">
        <v>1130</v>
      </c>
      <c r="K236" s="314">
        <v>1003</v>
      </c>
      <c r="L236" s="314">
        <v>2</v>
      </c>
      <c r="M236" s="314">
        <v>3</v>
      </c>
      <c r="N236" s="314" t="s">
        <v>339</v>
      </c>
      <c r="O236" s="314">
        <v>0</v>
      </c>
      <c r="P236" s="314">
        <v>10298</v>
      </c>
      <c r="Q236" s="312">
        <v>2</v>
      </c>
      <c r="R236" s="312"/>
      <c r="S236" s="314">
        <v>20250701</v>
      </c>
      <c r="T236" s="314">
        <v>20250930</v>
      </c>
      <c r="U236" s="312">
        <v>135654.74</v>
      </c>
      <c r="V236" s="312">
        <v>0</v>
      </c>
    </row>
    <row r="237" spans="2:22" s="189" customFormat="1" x14ac:dyDescent="0.35">
      <c r="B237" s="311" t="s">
        <v>282</v>
      </c>
      <c r="C237" s="312" t="s">
        <v>886</v>
      </c>
      <c r="D237" s="312">
        <v>100</v>
      </c>
      <c r="E237" s="322" t="s">
        <v>1612</v>
      </c>
      <c r="F237" s="322" t="s">
        <v>1613</v>
      </c>
      <c r="G237" s="313" t="s">
        <v>1614</v>
      </c>
      <c r="H237" s="312">
        <v>20109</v>
      </c>
      <c r="I237" s="312">
        <v>8</v>
      </c>
      <c r="J237" s="314">
        <v>1130</v>
      </c>
      <c r="K237" s="314">
        <v>1003</v>
      </c>
      <c r="L237" s="314">
        <v>0</v>
      </c>
      <c r="M237" s="314">
        <v>0</v>
      </c>
      <c r="N237" s="314" t="s">
        <v>351</v>
      </c>
      <c r="O237" s="314">
        <v>0</v>
      </c>
      <c r="P237" s="314">
        <v>11097</v>
      </c>
      <c r="Q237" s="312">
        <v>2</v>
      </c>
      <c r="R237" s="312"/>
      <c r="S237" s="314">
        <v>20250701</v>
      </c>
      <c r="T237" s="314">
        <v>20250930</v>
      </c>
      <c r="U237" s="312">
        <v>107299.5</v>
      </c>
      <c r="V237" s="312">
        <v>0</v>
      </c>
    </row>
    <row r="238" spans="2:22" s="189" customFormat="1" x14ac:dyDescent="0.35">
      <c r="B238" s="311" t="s">
        <v>282</v>
      </c>
      <c r="C238" s="312" t="s">
        <v>702</v>
      </c>
      <c r="D238" s="312">
        <v>100</v>
      </c>
      <c r="E238" s="322" t="s">
        <v>759</v>
      </c>
      <c r="F238" s="322" t="s">
        <v>760</v>
      </c>
      <c r="G238" s="313" t="s">
        <v>812</v>
      </c>
      <c r="H238" s="312">
        <v>20109</v>
      </c>
      <c r="I238" s="312">
        <v>8</v>
      </c>
      <c r="J238" s="314">
        <v>1130</v>
      </c>
      <c r="K238" s="314">
        <v>1003</v>
      </c>
      <c r="L238" s="314">
        <v>0</v>
      </c>
      <c r="M238" s="314">
        <v>30</v>
      </c>
      <c r="N238" s="314" t="s">
        <v>339</v>
      </c>
      <c r="O238" s="314">
        <v>0</v>
      </c>
      <c r="P238" s="314">
        <v>13322</v>
      </c>
      <c r="Q238" s="312">
        <v>2</v>
      </c>
      <c r="R238" s="312"/>
      <c r="S238" s="314">
        <v>20250701</v>
      </c>
      <c r="T238" s="314">
        <v>20250930</v>
      </c>
      <c r="U238" s="312">
        <v>137801.03</v>
      </c>
      <c r="V238" s="312">
        <v>0</v>
      </c>
    </row>
    <row r="239" spans="2:22" s="189" customFormat="1" x14ac:dyDescent="0.35">
      <c r="B239" s="311" t="s">
        <v>282</v>
      </c>
      <c r="C239" s="312" t="s">
        <v>886</v>
      </c>
      <c r="D239" s="312">
        <v>100</v>
      </c>
      <c r="E239" s="322" t="s">
        <v>1615</v>
      </c>
      <c r="F239" s="322" t="s">
        <v>1616</v>
      </c>
      <c r="G239" s="313" t="s">
        <v>1617</v>
      </c>
      <c r="H239" s="312">
        <v>10213</v>
      </c>
      <c r="I239" s="312">
        <v>8</v>
      </c>
      <c r="J239" s="314">
        <v>1130</v>
      </c>
      <c r="K239" s="314">
        <v>1003</v>
      </c>
      <c r="L239" s="314">
        <v>0</v>
      </c>
      <c r="M239" s="314">
        <v>0</v>
      </c>
      <c r="N239" s="314" t="s">
        <v>364</v>
      </c>
      <c r="O239" s="314">
        <v>0</v>
      </c>
      <c r="P239" s="314">
        <v>2636</v>
      </c>
      <c r="Q239" s="312">
        <v>1</v>
      </c>
      <c r="R239" s="312"/>
      <c r="S239" s="314">
        <v>20250701</v>
      </c>
      <c r="T239" s="314">
        <v>20250930</v>
      </c>
      <c r="U239" s="312">
        <v>102931.9</v>
      </c>
      <c r="V239" s="312">
        <v>1500</v>
      </c>
    </row>
    <row r="240" spans="2:22" s="189" customFormat="1" x14ac:dyDescent="0.35">
      <c r="B240" s="311" t="s">
        <v>282</v>
      </c>
      <c r="C240" s="312" t="s">
        <v>886</v>
      </c>
      <c r="D240" s="312">
        <v>100</v>
      </c>
      <c r="E240" s="322" t="s">
        <v>1618</v>
      </c>
      <c r="F240" s="322" t="s">
        <v>1619</v>
      </c>
      <c r="G240" s="313" t="s">
        <v>1620</v>
      </c>
      <c r="H240" s="312">
        <v>20109</v>
      </c>
      <c r="I240" s="312">
        <v>8</v>
      </c>
      <c r="J240" s="314">
        <v>1130</v>
      </c>
      <c r="K240" s="314">
        <v>1003</v>
      </c>
      <c r="L240" s="314">
        <v>0</v>
      </c>
      <c r="M240" s="314">
        <v>0</v>
      </c>
      <c r="N240" s="314" t="s">
        <v>339</v>
      </c>
      <c r="O240" s="314">
        <v>0</v>
      </c>
      <c r="P240" s="314">
        <v>14322</v>
      </c>
      <c r="Q240" s="312">
        <v>2</v>
      </c>
      <c r="R240" s="312"/>
      <c r="S240" s="314">
        <v>20250701</v>
      </c>
      <c r="T240" s="314">
        <v>20250930</v>
      </c>
      <c r="U240" s="312">
        <v>128340.98</v>
      </c>
      <c r="V240" s="312">
        <v>0</v>
      </c>
    </row>
    <row r="241" spans="2:22" s="189" customFormat="1" x14ac:dyDescent="0.35">
      <c r="B241" s="311" t="s">
        <v>282</v>
      </c>
      <c r="C241" s="312" t="s">
        <v>886</v>
      </c>
      <c r="D241" s="312">
        <v>100</v>
      </c>
      <c r="E241" s="322" t="s">
        <v>1621</v>
      </c>
      <c r="F241" s="322" t="s">
        <v>1622</v>
      </c>
      <c r="G241" s="313" t="s">
        <v>1623</v>
      </c>
      <c r="H241" s="312">
        <v>20216</v>
      </c>
      <c r="I241" s="312">
        <v>8</v>
      </c>
      <c r="J241" s="314">
        <v>1130</v>
      </c>
      <c r="K241" s="314">
        <v>1003</v>
      </c>
      <c r="L241" s="314">
        <v>0</v>
      </c>
      <c r="M241" s="314">
        <v>0</v>
      </c>
      <c r="N241" s="314" t="s">
        <v>345</v>
      </c>
      <c r="O241" s="314">
        <v>0</v>
      </c>
      <c r="P241" s="314">
        <v>18843</v>
      </c>
      <c r="Q241" s="312">
        <v>2</v>
      </c>
      <c r="R241" s="312"/>
      <c r="S241" s="314">
        <v>20250701</v>
      </c>
      <c r="T241" s="314">
        <v>20250930</v>
      </c>
      <c r="U241" s="312">
        <v>72824.77</v>
      </c>
      <c r="V241" s="312">
        <v>1500</v>
      </c>
    </row>
    <row r="242" spans="2:22" s="189" customFormat="1" x14ac:dyDescent="0.35">
      <c r="B242" s="311" t="s">
        <v>282</v>
      </c>
      <c r="C242" s="312" t="s">
        <v>886</v>
      </c>
      <c r="D242" s="312">
        <v>100</v>
      </c>
      <c r="E242" s="322" t="s">
        <v>1624</v>
      </c>
      <c r="F242" s="322" t="s">
        <v>1625</v>
      </c>
      <c r="G242" s="313" t="s">
        <v>1626</v>
      </c>
      <c r="H242" s="312">
        <v>20214</v>
      </c>
      <c r="I242" s="312">
        <v>8</v>
      </c>
      <c r="J242" s="314">
        <v>1130</v>
      </c>
      <c r="K242" s="314">
        <v>1003</v>
      </c>
      <c r="L242" s="314">
        <v>7</v>
      </c>
      <c r="M242" s="314">
        <v>5</v>
      </c>
      <c r="N242" s="314" t="s">
        <v>337</v>
      </c>
      <c r="O242" s="314">
        <v>0</v>
      </c>
      <c r="P242" s="314">
        <v>2605</v>
      </c>
      <c r="Q242" s="312">
        <v>2</v>
      </c>
      <c r="R242" s="312"/>
      <c r="S242" s="314">
        <v>20250701</v>
      </c>
      <c r="T242" s="314">
        <v>20250930</v>
      </c>
      <c r="U242" s="312">
        <v>116598.68</v>
      </c>
      <c r="V242" s="312">
        <v>0</v>
      </c>
    </row>
    <row r="243" spans="2:22" s="189" customFormat="1" x14ac:dyDescent="0.35">
      <c r="B243" s="311" t="s">
        <v>282</v>
      </c>
      <c r="C243" s="312" t="s">
        <v>886</v>
      </c>
      <c r="D243" s="312">
        <v>100</v>
      </c>
      <c r="E243" s="322" t="s">
        <v>1627</v>
      </c>
      <c r="F243" s="322" t="s">
        <v>1628</v>
      </c>
      <c r="G243" s="313" t="s">
        <v>1629</v>
      </c>
      <c r="H243" s="312">
        <v>10205</v>
      </c>
      <c r="I243" s="312">
        <v>8</v>
      </c>
      <c r="J243" s="314">
        <v>1130</v>
      </c>
      <c r="K243" s="314">
        <v>1003</v>
      </c>
      <c r="L243" s="314">
        <v>0</v>
      </c>
      <c r="M243" s="314">
        <v>0</v>
      </c>
      <c r="N243" s="314" t="s">
        <v>341</v>
      </c>
      <c r="O243" s="314">
        <v>0</v>
      </c>
      <c r="P243" s="314">
        <v>8065</v>
      </c>
      <c r="Q243" s="312">
        <v>1</v>
      </c>
      <c r="R243" s="312"/>
      <c r="S243" s="314">
        <v>20250701</v>
      </c>
      <c r="T243" s="314">
        <v>20250930</v>
      </c>
      <c r="U243" s="312">
        <v>60133.15</v>
      </c>
      <c r="V243" s="312">
        <v>1500</v>
      </c>
    </row>
    <row r="244" spans="2:22" s="189" customFormat="1" x14ac:dyDescent="0.35">
      <c r="B244" s="311" t="s">
        <v>282</v>
      </c>
      <c r="C244" s="312" t="s">
        <v>886</v>
      </c>
      <c r="D244" s="312">
        <v>100</v>
      </c>
      <c r="E244" s="322" t="s">
        <v>741</v>
      </c>
      <c r="F244" s="322" t="s">
        <v>742</v>
      </c>
      <c r="G244" s="313" t="s">
        <v>803</v>
      </c>
      <c r="H244" s="312">
        <v>20214</v>
      </c>
      <c r="I244" s="312">
        <v>8</v>
      </c>
      <c r="J244" s="314">
        <v>1130</v>
      </c>
      <c r="K244" s="314">
        <v>1003</v>
      </c>
      <c r="L244" s="314">
        <v>7</v>
      </c>
      <c r="M244" s="314">
        <v>5</v>
      </c>
      <c r="N244" s="314" t="s">
        <v>337</v>
      </c>
      <c r="O244" s="314">
        <v>0</v>
      </c>
      <c r="P244" s="314">
        <v>11094</v>
      </c>
      <c r="Q244" s="312">
        <v>2</v>
      </c>
      <c r="R244" s="312"/>
      <c r="S244" s="314">
        <v>20250701</v>
      </c>
      <c r="T244" s="314">
        <v>20250930</v>
      </c>
      <c r="U244" s="312">
        <v>103283.71</v>
      </c>
      <c r="V244" s="312">
        <v>0</v>
      </c>
    </row>
    <row r="245" spans="2:22" s="189" customFormat="1" x14ac:dyDescent="0.35">
      <c r="B245" s="311" t="s">
        <v>282</v>
      </c>
      <c r="C245" s="312" t="s">
        <v>886</v>
      </c>
      <c r="D245" s="312">
        <v>100</v>
      </c>
      <c r="E245" s="322" t="s">
        <v>743</v>
      </c>
      <c r="F245" s="322" t="s">
        <v>744</v>
      </c>
      <c r="G245" s="313" t="s">
        <v>804</v>
      </c>
      <c r="H245" s="312">
        <v>20214</v>
      </c>
      <c r="I245" s="312">
        <v>8</v>
      </c>
      <c r="J245" s="314">
        <v>1130</v>
      </c>
      <c r="K245" s="314">
        <v>1003</v>
      </c>
      <c r="L245" s="314">
        <v>7</v>
      </c>
      <c r="M245" s="314">
        <v>5</v>
      </c>
      <c r="N245" s="314" t="s">
        <v>337</v>
      </c>
      <c r="O245" s="314">
        <v>0</v>
      </c>
      <c r="P245" s="314">
        <v>2578</v>
      </c>
      <c r="Q245" s="312">
        <v>2</v>
      </c>
      <c r="R245" s="312"/>
      <c r="S245" s="314">
        <v>20250701</v>
      </c>
      <c r="T245" s="314">
        <v>20250930</v>
      </c>
      <c r="U245" s="312">
        <v>112390.17</v>
      </c>
      <c r="V245" s="312">
        <v>0</v>
      </c>
    </row>
    <row r="246" spans="2:22" s="189" customFormat="1" x14ac:dyDescent="0.35">
      <c r="B246" s="311" t="s">
        <v>282</v>
      </c>
      <c r="C246" s="312" t="s">
        <v>886</v>
      </c>
      <c r="D246" s="312">
        <v>100</v>
      </c>
      <c r="E246" s="322" t="s">
        <v>723</v>
      </c>
      <c r="F246" s="322" t="s">
        <v>724</v>
      </c>
      <c r="G246" s="313" t="s">
        <v>794</v>
      </c>
      <c r="H246" s="312">
        <v>20214</v>
      </c>
      <c r="I246" s="312">
        <v>8</v>
      </c>
      <c r="J246" s="314">
        <v>1130</v>
      </c>
      <c r="K246" s="314">
        <v>1003</v>
      </c>
      <c r="L246" s="314">
        <v>7</v>
      </c>
      <c r="M246" s="314">
        <v>5</v>
      </c>
      <c r="N246" s="314" t="s">
        <v>337</v>
      </c>
      <c r="O246" s="314">
        <v>0</v>
      </c>
      <c r="P246" s="314">
        <v>2546</v>
      </c>
      <c r="Q246" s="312">
        <v>2</v>
      </c>
      <c r="R246" s="312"/>
      <c r="S246" s="314">
        <v>20250701</v>
      </c>
      <c r="T246" s="314">
        <v>20250930</v>
      </c>
      <c r="U246" s="312">
        <v>95166.1</v>
      </c>
      <c r="V246" s="312">
        <v>0</v>
      </c>
    </row>
    <row r="247" spans="2:22" s="189" customFormat="1" x14ac:dyDescent="0.35">
      <c r="B247" s="311" t="s">
        <v>282</v>
      </c>
      <c r="C247" s="312" t="s">
        <v>702</v>
      </c>
      <c r="D247" s="312">
        <v>100</v>
      </c>
      <c r="E247" s="322" t="s">
        <v>1630</v>
      </c>
      <c r="F247" s="322" t="s">
        <v>1631</v>
      </c>
      <c r="G247" s="313" t="s">
        <v>1632</v>
      </c>
      <c r="H247" s="312">
        <v>10203</v>
      </c>
      <c r="I247" s="312">
        <v>8</v>
      </c>
      <c r="J247" s="314">
        <v>1130</v>
      </c>
      <c r="K247" s="314">
        <v>1003</v>
      </c>
      <c r="L247" s="314">
        <v>0</v>
      </c>
      <c r="M247" s="314">
        <v>30</v>
      </c>
      <c r="N247" s="314" t="s">
        <v>329</v>
      </c>
      <c r="O247" s="314">
        <v>0</v>
      </c>
      <c r="P247" s="314">
        <v>2620</v>
      </c>
      <c r="Q247" s="312">
        <v>1</v>
      </c>
      <c r="R247" s="312"/>
      <c r="S247" s="314">
        <v>20250701</v>
      </c>
      <c r="T247" s="314">
        <v>20250930</v>
      </c>
      <c r="U247" s="312">
        <v>59807.48</v>
      </c>
      <c r="V247" s="312">
        <v>1500</v>
      </c>
    </row>
    <row r="248" spans="2:22" s="189" customFormat="1" x14ac:dyDescent="0.35">
      <c r="B248" s="311" t="s">
        <v>282</v>
      </c>
      <c r="C248" s="312" t="s">
        <v>886</v>
      </c>
      <c r="D248" s="312">
        <v>100</v>
      </c>
      <c r="E248" s="322" t="s">
        <v>727</v>
      </c>
      <c r="F248" s="322" t="s">
        <v>728</v>
      </c>
      <c r="G248" s="313" t="s">
        <v>796</v>
      </c>
      <c r="H248" s="312">
        <v>20109</v>
      </c>
      <c r="I248" s="312">
        <v>8</v>
      </c>
      <c r="J248" s="314">
        <v>1130</v>
      </c>
      <c r="K248" s="314">
        <v>1003</v>
      </c>
      <c r="L248" s="314">
        <v>7</v>
      </c>
      <c r="M248" s="314">
        <v>5</v>
      </c>
      <c r="N248" s="314" t="s">
        <v>351</v>
      </c>
      <c r="O248" s="314">
        <v>0</v>
      </c>
      <c r="P248" s="314">
        <v>11035</v>
      </c>
      <c r="Q248" s="312">
        <v>2</v>
      </c>
      <c r="R248" s="312"/>
      <c r="S248" s="314">
        <v>20250701</v>
      </c>
      <c r="T248" s="314">
        <v>20250930</v>
      </c>
      <c r="U248" s="312">
        <v>107299.5</v>
      </c>
      <c r="V248" s="312">
        <v>0</v>
      </c>
    </row>
    <row r="249" spans="2:22" s="189" customFormat="1" x14ac:dyDescent="0.35">
      <c r="B249" s="311" t="s">
        <v>282</v>
      </c>
      <c r="C249" s="312" t="s">
        <v>886</v>
      </c>
      <c r="D249" s="312">
        <v>100</v>
      </c>
      <c r="E249" s="322" t="s">
        <v>745</v>
      </c>
      <c r="F249" s="322" t="s">
        <v>746</v>
      </c>
      <c r="G249" s="313" t="s">
        <v>805</v>
      </c>
      <c r="H249" s="312">
        <v>10202</v>
      </c>
      <c r="I249" s="312">
        <v>8</v>
      </c>
      <c r="J249" s="314">
        <v>1130</v>
      </c>
      <c r="K249" s="314">
        <v>1003</v>
      </c>
      <c r="L249" s="314">
        <v>7</v>
      </c>
      <c r="M249" s="314">
        <v>5</v>
      </c>
      <c r="N249" s="314" t="s">
        <v>331</v>
      </c>
      <c r="O249" s="314">
        <v>0</v>
      </c>
      <c r="P249" s="314">
        <v>1687</v>
      </c>
      <c r="Q249" s="312">
        <v>1</v>
      </c>
      <c r="R249" s="312"/>
      <c r="S249" s="314">
        <v>20250701</v>
      </c>
      <c r="T249" s="314">
        <v>20250930</v>
      </c>
      <c r="U249" s="312">
        <v>86257.24</v>
      </c>
      <c r="V249" s="312">
        <v>1500</v>
      </c>
    </row>
    <row r="250" spans="2:22" s="189" customFormat="1" x14ac:dyDescent="0.35">
      <c r="B250" s="311" t="s">
        <v>282</v>
      </c>
      <c r="C250" s="312" t="s">
        <v>886</v>
      </c>
      <c r="D250" s="312">
        <v>100</v>
      </c>
      <c r="E250" s="322" t="s">
        <v>737</v>
      </c>
      <c r="F250" s="322" t="s">
        <v>738</v>
      </c>
      <c r="G250" s="313" t="s">
        <v>801</v>
      </c>
      <c r="H250" s="312">
        <v>20212</v>
      </c>
      <c r="I250" s="312">
        <v>8</v>
      </c>
      <c r="J250" s="314">
        <v>1130</v>
      </c>
      <c r="K250" s="314">
        <v>1003</v>
      </c>
      <c r="L250" s="314">
        <v>7</v>
      </c>
      <c r="M250" s="314">
        <v>5</v>
      </c>
      <c r="N250" s="314" t="s">
        <v>360</v>
      </c>
      <c r="O250" s="314">
        <v>0</v>
      </c>
      <c r="P250" s="314">
        <v>2619</v>
      </c>
      <c r="Q250" s="312">
        <v>2</v>
      </c>
      <c r="R250" s="312"/>
      <c r="S250" s="314">
        <v>20250701</v>
      </c>
      <c r="T250" s="314">
        <v>20250930</v>
      </c>
      <c r="U250" s="312">
        <v>67616.179999999993</v>
      </c>
      <c r="V250" s="312">
        <v>1500</v>
      </c>
    </row>
    <row r="251" spans="2:22" s="189" customFormat="1" x14ac:dyDescent="0.35">
      <c r="B251" s="311" t="s">
        <v>282</v>
      </c>
      <c r="C251" s="312" t="s">
        <v>886</v>
      </c>
      <c r="D251" s="312">
        <v>100</v>
      </c>
      <c r="E251" s="322" t="s">
        <v>729</v>
      </c>
      <c r="F251" s="322" t="s">
        <v>730</v>
      </c>
      <c r="G251" s="313" t="s">
        <v>797</v>
      </c>
      <c r="H251" s="312">
        <v>20109</v>
      </c>
      <c r="I251" s="312">
        <v>8</v>
      </c>
      <c r="J251" s="314">
        <v>1130</v>
      </c>
      <c r="K251" s="314">
        <v>1003</v>
      </c>
      <c r="L251" s="314">
        <v>7</v>
      </c>
      <c r="M251" s="314">
        <v>5</v>
      </c>
      <c r="N251" s="314" t="s">
        <v>351</v>
      </c>
      <c r="O251" s="314">
        <v>0</v>
      </c>
      <c r="P251" s="314">
        <v>11090</v>
      </c>
      <c r="Q251" s="312">
        <v>2</v>
      </c>
      <c r="R251" s="312"/>
      <c r="S251" s="314">
        <v>20250701</v>
      </c>
      <c r="T251" s="314">
        <v>20250930</v>
      </c>
      <c r="U251" s="312">
        <v>107299.5</v>
      </c>
      <c r="V251" s="312">
        <v>0</v>
      </c>
    </row>
    <row r="252" spans="2:22" s="189" customFormat="1" x14ac:dyDescent="0.35">
      <c r="B252" s="311" t="s">
        <v>282</v>
      </c>
      <c r="C252" s="312" t="s">
        <v>886</v>
      </c>
      <c r="D252" s="312">
        <v>100</v>
      </c>
      <c r="E252" s="322" t="s">
        <v>739</v>
      </c>
      <c r="F252" s="322" t="s">
        <v>740</v>
      </c>
      <c r="G252" s="313" t="s">
        <v>802</v>
      </c>
      <c r="H252" s="312">
        <v>20214</v>
      </c>
      <c r="I252" s="312">
        <v>8</v>
      </c>
      <c r="J252" s="314">
        <v>1130</v>
      </c>
      <c r="K252" s="314">
        <v>1003</v>
      </c>
      <c r="L252" s="314">
        <v>7</v>
      </c>
      <c r="M252" s="314">
        <v>5</v>
      </c>
      <c r="N252" s="314" t="s">
        <v>337</v>
      </c>
      <c r="O252" s="314">
        <v>0</v>
      </c>
      <c r="P252" s="314">
        <v>11089</v>
      </c>
      <c r="Q252" s="312">
        <v>2</v>
      </c>
      <c r="R252" s="312"/>
      <c r="S252" s="314">
        <v>20250701</v>
      </c>
      <c r="T252" s="314">
        <v>20250930</v>
      </c>
      <c r="U252" s="312">
        <v>103732.53</v>
      </c>
      <c r="V252" s="312">
        <v>0</v>
      </c>
    </row>
    <row r="253" spans="2:22" s="189" customFormat="1" x14ac:dyDescent="0.35">
      <c r="B253" s="311" t="s">
        <v>282</v>
      </c>
      <c r="C253" s="312" t="s">
        <v>886</v>
      </c>
      <c r="D253" s="312">
        <v>100</v>
      </c>
      <c r="E253" s="322" t="s">
        <v>1633</v>
      </c>
      <c r="F253" s="322" t="s">
        <v>1634</v>
      </c>
      <c r="G253" s="313" t="s">
        <v>1635</v>
      </c>
      <c r="H253" s="312">
        <v>20216</v>
      </c>
      <c r="I253" s="312">
        <v>8</v>
      </c>
      <c r="J253" s="314">
        <v>1130</v>
      </c>
      <c r="K253" s="314">
        <v>1003</v>
      </c>
      <c r="L253" s="314">
        <v>7</v>
      </c>
      <c r="M253" s="314">
        <v>5</v>
      </c>
      <c r="N253" s="314" t="s">
        <v>345</v>
      </c>
      <c r="O253" s="314">
        <v>0</v>
      </c>
      <c r="P253" s="314">
        <v>18846</v>
      </c>
      <c r="Q253" s="312">
        <v>2</v>
      </c>
      <c r="R253" s="312"/>
      <c r="S253" s="314">
        <v>20250701</v>
      </c>
      <c r="T253" s="314">
        <v>20250930</v>
      </c>
      <c r="U253" s="312">
        <v>71996.009999999995</v>
      </c>
      <c r="V253" s="312">
        <v>1500</v>
      </c>
    </row>
    <row r="254" spans="2:22" s="189" customFormat="1" x14ac:dyDescent="0.35">
      <c r="B254" s="311" t="s">
        <v>282</v>
      </c>
      <c r="C254" s="312" t="s">
        <v>702</v>
      </c>
      <c r="D254" s="312">
        <v>100</v>
      </c>
      <c r="E254" s="322" t="s">
        <v>494</v>
      </c>
      <c r="F254" s="322" t="s">
        <v>495</v>
      </c>
      <c r="G254" s="313" t="s">
        <v>566</v>
      </c>
      <c r="H254" s="312">
        <v>10213</v>
      </c>
      <c r="I254" s="312">
        <v>8</v>
      </c>
      <c r="J254" s="314">
        <v>1130</v>
      </c>
      <c r="K254" s="314">
        <v>1003</v>
      </c>
      <c r="L254" s="314">
        <v>0</v>
      </c>
      <c r="M254" s="314">
        <v>30</v>
      </c>
      <c r="N254" s="314" t="s">
        <v>364</v>
      </c>
      <c r="O254" s="314">
        <v>0</v>
      </c>
      <c r="P254" s="314">
        <v>2633</v>
      </c>
      <c r="Q254" s="312">
        <v>1</v>
      </c>
      <c r="R254" s="312"/>
      <c r="S254" s="314">
        <v>20250701</v>
      </c>
      <c r="T254" s="314">
        <v>20250930</v>
      </c>
      <c r="U254" s="312">
        <v>50242.99</v>
      </c>
      <c r="V254" s="312">
        <v>1500</v>
      </c>
    </row>
    <row r="255" spans="2:22" s="189" customFormat="1" x14ac:dyDescent="0.35">
      <c r="B255" s="311" t="s">
        <v>282</v>
      </c>
      <c r="C255" s="312" t="s">
        <v>708</v>
      </c>
      <c r="D255" s="312">
        <v>100</v>
      </c>
      <c r="E255" s="322" t="s">
        <v>1636</v>
      </c>
      <c r="F255" s="322" t="s">
        <v>1637</v>
      </c>
      <c r="G255" s="313" t="s">
        <v>1638</v>
      </c>
      <c r="H255" s="312">
        <v>40401</v>
      </c>
      <c r="I255" s="312">
        <v>8</v>
      </c>
      <c r="J255" s="314">
        <v>1130</v>
      </c>
      <c r="K255" s="314">
        <v>1003</v>
      </c>
      <c r="L255" s="314">
        <v>4</v>
      </c>
      <c r="M255" s="314">
        <v>2</v>
      </c>
      <c r="N255" s="314" t="s">
        <v>357</v>
      </c>
      <c r="O255" s="314">
        <v>0</v>
      </c>
      <c r="P255" s="314">
        <v>12576</v>
      </c>
      <c r="Q255" s="312">
        <v>4</v>
      </c>
      <c r="R255" s="312"/>
      <c r="S255" s="314">
        <v>20250701</v>
      </c>
      <c r="T255" s="314">
        <v>20250930</v>
      </c>
      <c r="U255" s="312">
        <v>117442.98</v>
      </c>
      <c r="V255" s="312">
        <v>0</v>
      </c>
    </row>
    <row r="256" spans="2:22" s="189" customFormat="1" x14ac:dyDescent="0.35">
      <c r="B256" s="311" t="s">
        <v>282</v>
      </c>
      <c r="C256" s="312" t="s">
        <v>706</v>
      </c>
      <c r="D256" s="312">
        <v>100</v>
      </c>
      <c r="E256" s="322" t="s">
        <v>1639</v>
      </c>
      <c r="F256" s="322" t="s">
        <v>1640</v>
      </c>
      <c r="G256" s="313" t="s">
        <v>1641</v>
      </c>
      <c r="H256" s="312">
        <v>20109</v>
      </c>
      <c r="I256" s="312">
        <v>8</v>
      </c>
      <c r="J256" s="314">
        <v>1130</v>
      </c>
      <c r="K256" s="314">
        <v>1003</v>
      </c>
      <c r="L256" s="314">
        <v>3</v>
      </c>
      <c r="M256" s="314">
        <v>21</v>
      </c>
      <c r="N256" s="314" t="s">
        <v>339</v>
      </c>
      <c r="O256" s="314">
        <v>0</v>
      </c>
      <c r="P256" s="314" t="s">
        <v>1642</v>
      </c>
      <c r="Q256" s="312">
        <v>2</v>
      </c>
      <c r="R256" s="312"/>
      <c r="S256" s="314">
        <v>20250701</v>
      </c>
      <c r="T256" s="314">
        <v>20250930</v>
      </c>
      <c r="U256" s="312">
        <v>90264.48</v>
      </c>
      <c r="V256" s="312">
        <v>0</v>
      </c>
    </row>
    <row r="257" spans="2:22" s="189" customFormat="1" x14ac:dyDescent="0.35">
      <c r="B257" s="311" t="s">
        <v>282</v>
      </c>
      <c r="C257" s="312" t="s">
        <v>706</v>
      </c>
      <c r="D257" s="312">
        <v>100</v>
      </c>
      <c r="E257" s="322" t="s">
        <v>1643</v>
      </c>
      <c r="F257" s="322" t="s">
        <v>1644</v>
      </c>
      <c r="G257" s="313" t="s">
        <v>1645</v>
      </c>
      <c r="H257" s="312">
        <v>20216</v>
      </c>
      <c r="I257" s="312">
        <v>8</v>
      </c>
      <c r="J257" s="314">
        <v>1130</v>
      </c>
      <c r="K257" s="314">
        <v>1003</v>
      </c>
      <c r="L257" s="314">
        <v>3</v>
      </c>
      <c r="M257" s="314">
        <v>21</v>
      </c>
      <c r="N257" s="314" t="s">
        <v>345</v>
      </c>
      <c r="O257" s="314">
        <v>0</v>
      </c>
      <c r="P257" s="314" t="s">
        <v>1646</v>
      </c>
      <c r="Q257" s="312">
        <v>2</v>
      </c>
      <c r="R257" s="312"/>
      <c r="S257" s="314">
        <v>20250701</v>
      </c>
      <c r="T257" s="314">
        <v>20250930</v>
      </c>
      <c r="U257" s="312">
        <v>35492.58</v>
      </c>
      <c r="V257" s="312">
        <v>0</v>
      </c>
    </row>
    <row r="258" spans="2:22" s="189" customFormat="1" x14ac:dyDescent="0.35">
      <c r="B258" s="311" t="s">
        <v>282</v>
      </c>
      <c r="C258" s="312" t="s">
        <v>706</v>
      </c>
      <c r="D258" s="312">
        <v>100</v>
      </c>
      <c r="E258" s="322" t="s">
        <v>1647</v>
      </c>
      <c r="F258" s="322" t="s">
        <v>1648</v>
      </c>
      <c r="G258" s="313" t="s">
        <v>1649</v>
      </c>
      <c r="H258" s="312">
        <v>20214</v>
      </c>
      <c r="I258" s="312">
        <v>8</v>
      </c>
      <c r="J258" s="314">
        <v>1130</v>
      </c>
      <c r="K258" s="314">
        <v>1003</v>
      </c>
      <c r="L258" s="314">
        <v>3</v>
      </c>
      <c r="M258" s="314">
        <v>21</v>
      </c>
      <c r="N258" s="314" t="s">
        <v>337</v>
      </c>
      <c r="O258" s="314">
        <v>0</v>
      </c>
      <c r="P258" s="314" t="s">
        <v>1650</v>
      </c>
      <c r="Q258" s="312">
        <v>2</v>
      </c>
      <c r="R258" s="312"/>
      <c r="S258" s="314">
        <v>20250701</v>
      </c>
      <c r="T258" s="314">
        <v>20250930</v>
      </c>
      <c r="U258" s="312">
        <v>58541.58</v>
      </c>
      <c r="V258" s="312">
        <v>0</v>
      </c>
    </row>
    <row r="259" spans="2:22" s="189" customFormat="1" x14ac:dyDescent="0.35">
      <c r="B259" s="311" t="s">
        <v>282</v>
      </c>
      <c r="C259" s="312" t="s">
        <v>706</v>
      </c>
      <c r="D259" s="312">
        <v>100</v>
      </c>
      <c r="E259" s="322" t="s">
        <v>1651</v>
      </c>
      <c r="F259" s="322" t="s">
        <v>1652</v>
      </c>
      <c r="G259" s="313" t="s">
        <v>1653</v>
      </c>
      <c r="H259" s="312">
        <v>20214</v>
      </c>
      <c r="I259" s="312">
        <v>8</v>
      </c>
      <c r="J259" s="314">
        <v>1130</v>
      </c>
      <c r="K259" s="314">
        <v>1003</v>
      </c>
      <c r="L259" s="314">
        <v>3</v>
      </c>
      <c r="M259" s="314">
        <v>21</v>
      </c>
      <c r="N259" s="314" t="s">
        <v>337</v>
      </c>
      <c r="O259" s="314">
        <v>0</v>
      </c>
      <c r="P259" s="314" t="s">
        <v>1654</v>
      </c>
      <c r="Q259" s="312">
        <v>2</v>
      </c>
      <c r="R259" s="312"/>
      <c r="S259" s="314">
        <v>20250701</v>
      </c>
      <c r="T259" s="314">
        <v>20250930</v>
      </c>
      <c r="U259" s="312">
        <v>58541.58</v>
      </c>
      <c r="V259" s="312">
        <v>0</v>
      </c>
    </row>
    <row r="260" spans="2:22" s="189" customFormat="1" x14ac:dyDescent="0.35">
      <c r="B260" s="311" t="s">
        <v>282</v>
      </c>
      <c r="C260" s="312" t="s">
        <v>706</v>
      </c>
      <c r="D260" s="312">
        <v>100</v>
      </c>
      <c r="E260" s="322" t="s">
        <v>1655</v>
      </c>
      <c r="F260" s="322" t="s">
        <v>1656</v>
      </c>
      <c r="G260" s="313" t="s">
        <v>1657</v>
      </c>
      <c r="H260" s="312">
        <v>20109</v>
      </c>
      <c r="I260" s="312">
        <v>8</v>
      </c>
      <c r="J260" s="314">
        <v>1130</v>
      </c>
      <c r="K260" s="314">
        <v>1003</v>
      </c>
      <c r="L260" s="314">
        <v>3</v>
      </c>
      <c r="M260" s="314">
        <v>21</v>
      </c>
      <c r="N260" s="314" t="s">
        <v>339</v>
      </c>
      <c r="O260" s="314">
        <v>0</v>
      </c>
      <c r="P260" s="314" t="s">
        <v>1658</v>
      </c>
      <c r="Q260" s="312">
        <v>2</v>
      </c>
      <c r="R260" s="312"/>
      <c r="S260" s="314">
        <v>20250701</v>
      </c>
      <c r="T260" s="314">
        <v>20250930</v>
      </c>
      <c r="U260" s="312">
        <v>90264.48</v>
      </c>
      <c r="V260" s="312">
        <v>0</v>
      </c>
    </row>
    <row r="261" spans="2:22" s="189" customFormat="1" x14ac:dyDescent="0.35">
      <c r="B261" s="311" t="s">
        <v>282</v>
      </c>
      <c r="C261" s="312" t="s">
        <v>887</v>
      </c>
      <c r="D261" s="312">
        <v>100</v>
      </c>
      <c r="E261" s="322" t="s">
        <v>1659</v>
      </c>
      <c r="F261" s="322" t="s">
        <v>1660</v>
      </c>
      <c r="G261" s="313" t="s">
        <v>1661</v>
      </c>
      <c r="H261" s="312">
        <v>40401</v>
      </c>
      <c r="I261" s="312">
        <v>8</v>
      </c>
      <c r="J261" s="314">
        <v>1130</v>
      </c>
      <c r="K261" s="314">
        <v>1003</v>
      </c>
      <c r="L261" s="314">
        <v>3</v>
      </c>
      <c r="M261" s="314">
        <v>27</v>
      </c>
      <c r="N261" s="314" t="s">
        <v>359</v>
      </c>
      <c r="O261" s="314">
        <v>0</v>
      </c>
      <c r="P261" s="314" t="s">
        <v>1662</v>
      </c>
      <c r="Q261" s="312">
        <v>4</v>
      </c>
      <c r="R261" s="312"/>
      <c r="S261" s="314">
        <v>20250701</v>
      </c>
      <c r="T261" s="314">
        <v>20250930</v>
      </c>
      <c r="U261" s="312">
        <v>102754.5</v>
      </c>
      <c r="V261" s="312">
        <v>0</v>
      </c>
    </row>
    <row r="262" spans="2:22" s="189" customFormat="1" x14ac:dyDescent="0.35">
      <c r="B262" s="311" t="s">
        <v>282</v>
      </c>
      <c r="C262" s="312" t="s">
        <v>706</v>
      </c>
      <c r="D262" s="312">
        <v>100</v>
      </c>
      <c r="E262" s="322" t="s">
        <v>1663</v>
      </c>
      <c r="F262" s="322" t="s">
        <v>1664</v>
      </c>
      <c r="G262" s="313" t="s">
        <v>1665</v>
      </c>
      <c r="H262" s="312">
        <v>20109</v>
      </c>
      <c r="I262" s="312">
        <v>8</v>
      </c>
      <c r="J262" s="314">
        <v>1130</v>
      </c>
      <c r="K262" s="314">
        <v>1003</v>
      </c>
      <c r="L262" s="314">
        <v>3</v>
      </c>
      <c r="M262" s="314">
        <v>21</v>
      </c>
      <c r="N262" s="314" t="s">
        <v>339</v>
      </c>
      <c r="O262" s="314">
        <v>0</v>
      </c>
      <c r="P262" s="314" t="s">
        <v>1666</v>
      </c>
      <c r="Q262" s="312">
        <v>2</v>
      </c>
      <c r="R262" s="312"/>
      <c r="S262" s="314">
        <v>20250701</v>
      </c>
      <c r="T262" s="314">
        <v>20250930</v>
      </c>
      <c r="U262" s="312">
        <v>90264.48</v>
      </c>
      <c r="V262" s="312">
        <v>0</v>
      </c>
    </row>
    <row r="263" spans="2:22" s="189" customFormat="1" x14ac:dyDescent="0.35">
      <c r="B263" s="311" t="s">
        <v>282</v>
      </c>
      <c r="C263" s="312" t="s">
        <v>700</v>
      </c>
      <c r="D263" s="312">
        <v>100</v>
      </c>
      <c r="E263" s="322" t="s">
        <v>1667</v>
      </c>
      <c r="F263" s="322" t="s">
        <v>1668</v>
      </c>
      <c r="G263" s="313" t="s">
        <v>1669</v>
      </c>
      <c r="H263" s="312">
        <v>10213</v>
      </c>
      <c r="I263" s="312">
        <v>8</v>
      </c>
      <c r="J263" s="314">
        <v>1130</v>
      </c>
      <c r="K263" s="314">
        <v>1003</v>
      </c>
      <c r="L263" s="314">
        <v>2</v>
      </c>
      <c r="M263" s="314">
        <v>33</v>
      </c>
      <c r="N263" s="314" t="s">
        <v>364</v>
      </c>
      <c r="O263" s="314">
        <v>0</v>
      </c>
      <c r="P263" s="314">
        <v>10174</v>
      </c>
      <c r="Q263" s="312">
        <v>1</v>
      </c>
      <c r="R263" s="312"/>
      <c r="S263" s="314">
        <v>20250701</v>
      </c>
      <c r="T263" s="314">
        <v>20250930</v>
      </c>
      <c r="U263" s="312">
        <v>55576.23</v>
      </c>
      <c r="V263" s="312">
        <v>1500</v>
      </c>
    </row>
    <row r="264" spans="2:22" s="189" customFormat="1" x14ac:dyDescent="0.35">
      <c r="B264" s="311" t="s">
        <v>282</v>
      </c>
      <c r="C264" s="312" t="s">
        <v>706</v>
      </c>
      <c r="D264" s="312">
        <v>100</v>
      </c>
      <c r="E264" s="322" t="s">
        <v>1670</v>
      </c>
      <c r="F264" s="322" t="s">
        <v>1671</v>
      </c>
      <c r="G264" s="313" t="s">
        <v>1672</v>
      </c>
      <c r="H264" s="312">
        <v>20109</v>
      </c>
      <c r="I264" s="312">
        <v>8</v>
      </c>
      <c r="J264" s="314">
        <v>1130</v>
      </c>
      <c r="K264" s="314">
        <v>1003</v>
      </c>
      <c r="L264" s="314">
        <v>3</v>
      </c>
      <c r="M264" s="314">
        <v>21</v>
      </c>
      <c r="N264" s="314" t="s">
        <v>339</v>
      </c>
      <c r="O264" s="314">
        <v>0</v>
      </c>
      <c r="P264" s="314" t="s">
        <v>1673</v>
      </c>
      <c r="Q264" s="312">
        <v>2</v>
      </c>
      <c r="R264" s="312"/>
      <c r="S264" s="314">
        <v>20250701</v>
      </c>
      <c r="T264" s="314">
        <v>20250930</v>
      </c>
      <c r="U264" s="312">
        <v>90264.48</v>
      </c>
      <c r="V264" s="312">
        <v>0</v>
      </c>
    </row>
    <row r="265" spans="2:22" s="189" customFormat="1" x14ac:dyDescent="0.35">
      <c r="B265" s="311" t="s">
        <v>282</v>
      </c>
      <c r="C265" s="312" t="s">
        <v>706</v>
      </c>
      <c r="D265" s="312">
        <v>100</v>
      </c>
      <c r="E265" s="322" t="s">
        <v>1674</v>
      </c>
      <c r="F265" s="322" t="s">
        <v>1675</v>
      </c>
      <c r="G265" s="313" t="s">
        <v>1676</v>
      </c>
      <c r="H265" s="312">
        <v>20109</v>
      </c>
      <c r="I265" s="312">
        <v>8</v>
      </c>
      <c r="J265" s="314">
        <v>1130</v>
      </c>
      <c r="K265" s="314">
        <v>1003</v>
      </c>
      <c r="L265" s="314">
        <v>3</v>
      </c>
      <c r="M265" s="314">
        <v>21</v>
      </c>
      <c r="N265" s="314" t="s">
        <v>339</v>
      </c>
      <c r="O265" s="314">
        <v>0</v>
      </c>
      <c r="P265" s="314" t="s">
        <v>1677</v>
      </c>
      <c r="Q265" s="312">
        <v>2</v>
      </c>
      <c r="R265" s="312"/>
      <c r="S265" s="314">
        <v>20250701</v>
      </c>
      <c r="T265" s="314">
        <v>20250930</v>
      </c>
      <c r="U265" s="312">
        <v>90264.48</v>
      </c>
      <c r="V265" s="312">
        <v>0</v>
      </c>
    </row>
    <row r="266" spans="2:22" s="189" customFormat="1" x14ac:dyDescent="0.35">
      <c r="B266" s="311" t="s">
        <v>282</v>
      </c>
      <c r="C266" s="312" t="s">
        <v>706</v>
      </c>
      <c r="D266" s="312">
        <v>100</v>
      </c>
      <c r="E266" s="322" t="s">
        <v>1678</v>
      </c>
      <c r="F266" s="322" t="s">
        <v>1679</v>
      </c>
      <c r="G266" s="313" t="s">
        <v>1680</v>
      </c>
      <c r="H266" s="312">
        <v>20214</v>
      </c>
      <c r="I266" s="312">
        <v>8</v>
      </c>
      <c r="J266" s="314">
        <v>1130</v>
      </c>
      <c r="K266" s="314">
        <v>1003</v>
      </c>
      <c r="L266" s="314">
        <v>3</v>
      </c>
      <c r="M266" s="314">
        <v>21</v>
      </c>
      <c r="N266" s="314" t="s">
        <v>337</v>
      </c>
      <c r="O266" s="314">
        <v>0</v>
      </c>
      <c r="P266" s="314" t="s">
        <v>1681</v>
      </c>
      <c r="Q266" s="312">
        <v>2</v>
      </c>
      <c r="R266" s="312"/>
      <c r="S266" s="314">
        <v>20250701</v>
      </c>
      <c r="T266" s="314">
        <v>20250930</v>
      </c>
      <c r="U266" s="312">
        <v>58541.58</v>
      </c>
      <c r="V266" s="312">
        <v>0</v>
      </c>
    </row>
    <row r="267" spans="2:22" s="189" customFormat="1" x14ac:dyDescent="0.35">
      <c r="B267" s="311" t="s">
        <v>282</v>
      </c>
      <c r="C267" s="312" t="s">
        <v>700</v>
      </c>
      <c r="D267" s="312">
        <v>100</v>
      </c>
      <c r="E267" s="322" t="s">
        <v>1682</v>
      </c>
      <c r="F267" s="322" t="s">
        <v>1683</v>
      </c>
      <c r="G267" s="313" t="s">
        <v>1684</v>
      </c>
      <c r="H267" s="312">
        <v>20109</v>
      </c>
      <c r="I267" s="312">
        <v>8</v>
      </c>
      <c r="J267" s="314">
        <v>1130</v>
      </c>
      <c r="K267" s="314">
        <v>1003</v>
      </c>
      <c r="L267" s="314">
        <v>2</v>
      </c>
      <c r="M267" s="314">
        <v>33</v>
      </c>
      <c r="N267" s="314" t="s">
        <v>339</v>
      </c>
      <c r="O267" s="314">
        <v>0</v>
      </c>
      <c r="P267" s="314">
        <v>13503</v>
      </c>
      <c r="Q267" s="312">
        <v>2</v>
      </c>
      <c r="R267" s="312"/>
      <c r="S267" s="314">
        <v>20250701</v>
      </c>
      <c r="T267" s="314">
        <v>20250930</v>
      </c>
      <c r="U267" s="312">
        <v>120490.32</v>
      </c>
      <c r="V267" s="312">
        <v>0</v>
      </c>
    </row>
    <row r="268" spans="2:22" s="189" customFormat="1" x14ac:dyDescent="0.35">
      <c r="B268" s="311" t="s">
        <v>282</v>
      </c>
      <c r="C268" s="312" t="s">
        <v>707</v>
      </c>
      <c r="D268" s="312">
        <v>100</v>
      </c>
      <c r="E268" s="322" t="s">
        <v>1685</v>
      </c>
      <c r="F268" s="322" t="s">
        <v>1686</v>
      </c>
      <c r="G268" s="313" t="s">
        <v>1687</v>
      </c>
      <c r="H268" s="312">
        <v>40401</v>
      </c>
      <c r="I268" s="312">
        <v>8</v>
      </c>
      <c r="J268" s="314">
        <v>1130</v>
      </c>
      <c r="K268" s="314">
        <v>1003</v>
      </c>
      <c r="L268" s="314">
        <v>2</v>
      </c>
      <c r="M268" s="314">
        <v>49</v>
      </c>
      <c r="N268" s="314" t="s">
        <v>359</v>
      </c>
      <c r="O268" s="314">
        <v>0</v>
      </c>
      <c r="P268" s="314">
        <v>12749</v>
      </c>
      <c r="Q268" s="312">
        <v>4</v>
      </c>
      <c r="R268" s="312"/>
      <c r="S268" s="314">
        <v>20250701</v>
      </c>
      <c r="T268" s="314">
        <v>20250930</v>
      </c>
      <c r="U268" s="312">
        <v>107299.5</v>
      </c>
      <c r="V268" s="312">
        <v>0</v>
      </c>
    </row>
    <row r="269" spans="2:22" s="189" customFormat="1" x14ac:dyDescent="0.35">
      <c r="B269" s="311" t="s">
        <v>282</v>
      </c>
      <c r="C269" s="312" t="s">
        <v>887</v>
      </c>
      <c r="D269" s="312">
        <v>100</v>
      </c>
      <c r="E269" s="322" t="s">
        <v>1688</v>
      </c>
      <c r="F269" s="322" t="s">
        <v>1689</v>
      </c>
      <c r="G269" s="313" t="s">
        <v>1690</v>
      </c>
      <c r="H269" s="312">
        <v>20109</v>
      </c>
      <c r="I269" s="312">
        <v>8</v>
      </c>
      <c r="J269" s="314">
        <v>1130</v>
      </c>
      <c r="K269" s="314">
        <v>1003</v>
      </c>
      <c r="L269" s="314">
        <v>3</v>
      </c>
      <c r="M269" s="314">
        <v>27</v>
      </c>
      <c r="N269" s="314" t="s">
        <v>339</v>
      </c>
      <c r="O269" s="314">
        <v>0</v>
      </c>
      <c r="P269" s="314" t="s">
        <v>1691</v>
      </c>
      <c r="Q269" s="312">
        <v>2</v>
      </c>
      <c r="R269" s="312"/>
      <c r="S269" s="314">
        <v>20250701</v>
      </c>
      <c r="T269" s="314">
        <v>20250930</v>
      </c>
      <c r="U269" s="312">
        <v>90264.48</v>
      </c>
      <c r="V269" s="312">
        <v>0</v>
      </c>
    </row>
    <row r="270" spans="2:22" s="189" customFormat="1" x14ac:dyDescent="0.35">
      <c r="B270" s="311" t="s">
        <v>282</v>
      </c>
      <c r="C270" s="312" t="s">
        <v>710</v>
      </c>
      <c r="D270" s="312">
        <v>500</v>
      </c>
      <c r="E270" s="322" t="s">
        <v>1692</v>
      </c>
      <c r="F270" s="322" t="s">
        <v>1693</v>
      </c>
      <c r="G270" s="313" t="s">
        <v>1694</v>
      </c>
      <c r="H270" s="312">
        <v>10208</v>
      </c>
      <c r="I270" s="312">
        <v>8</v>
      </c>
      <c r="J270" s="314">
        <v>1130</v>
      </c>
      <c r="K270" s="314">
        <v>1003</v>
      </c>
      <c r="L270" s="314">
        <v>0</v>
      </c>
      <c r="M270" s="314">
        <v>72</v>
      </c>
      <c r="N270" s="314" t="s">
        <v>343</v>
      </c>
      <c r="O270" s="314">
        <v>0</v>
      </c>
      <c r="P270" s="314">
        <v>9195</v>
      </c>
      <c r="Q270" s="312">
        <v>1</v>
      </c>
      <c r="R270" s="312"/>
      <c r="S270" s="314">
        <v>20250701</v>
      </c>
      <c r="T270" s="314">
        <v>20250930</v>
      </c>
      <c r="U270" s="312">
        <v>61512.01</v>
      </c>
      <c r="V270" s="312">
        <v>1500</v>
      </c>
    </row>
    <row r="271" spans="2:22" s="189" customFormat="1" x14ac:dyDescent="0.35">
      <c r="B271" s="311" t="s">
        <v>282</v>
      </c>
      <c r="C271" s="312" t="s">
        <v>704</v>
      </c>
      <c r="D271" s="312">
        <v>100</v>
      </c>
      <c r="E271" s="322" t="s">
        <v>1695</v>
      </c>
      <c r="F271" s="322" t="s">
        <v>1696</v>
      </c>
      <c r="G271" s="313" t="s">
        <v>1697</v>
      </c>
      <c r="H271" s="312">
        <v>20215</v>
      </c>
      <c r="I271" s="312">
        <v>8</v>
      </c>
      <c r="J271" s="314">
        <v>1130</v>
      </c>
      <c r="K271" s="314">
        <v>1003</v>
      </c>
      <c r="L271" s="314">
        <v>1</v>
      </c>
      <c r="M271" s="314">
        <v>28</v>
      </c>
      <c r="N271" s="314" t="s">
        <v>312</v>
      </c>
      <c r="O271" s="314">
        <v>0</v>
      </c>
      <c r="P271" s="314">
        <v>6497</v>
      </c>
      <c r="Q271" s="312">
        <v>2</v>
      </c>
      <c r="R271" s="312"/>
      <c r="S271" s="314">
        <v>20250701</v>
      </c>
      <c r="T271" s="314">
        <v>20250930</v>
      </c>
      <c r="U271" s="312">
        <v>63725.62</v>
      </c>
      <c r="V271" s="312">
        <v>1500</v>
      </c>
    </row>
    <row r="272" spans="2:22" s="189" customFormat="1" x14ac:dyDescent="0.35">
      <c r="B272" s="311" t="s">
        <v>282</v>
      </c>
      <c r="C272" s="312" t="s">
        <v>709</v>
      </c>
      <c r="D272" s="312">
        <v>100</v>
      </c>
      <c r="E272" s="322" t="s">
        <v>785</v>
      </c>
      <c r="F272" s="322" t="s">
        <v>786</v>
      </c>
      <c r="G272" s="313" t="s">
        <v>1698</v>
      </c>
      <c r="H272" s="312">
        <v>20109</v>
      </c>
      <c r="I272" s="312">
        <v>8</v>
      </c>
      <c r="J272" s="314">
        <v>1130</v>
      </c>
      <c r="K272" s="314">
        <v>1003</v>
      </c>
      <c r="L272" s="314">
        <v>2</v>
      </c>
      <c r="M272" s="314">
        <v>4</v>
      </c>
      <c r="N272" s="314" t="s">
        <v>339</v>
      </c>
      <c r="O272" s="314">
        <v>0</v>
      </c>
      <c r="P272" s="314">
        <v>13543</v>
      </c>
      <c r="Q272" s="312">
        <v>2</v>
      </c>
      <c r="R272" s="312"/>
      <c r="S272" s="314">
        <v>20250701</v>
      </c>
      <c r="T272" s="314">
        <v>20250930</v>
      </c>
      <c r="U272" s="312">
        <v>135258.18</v>
      </c>
      <c r="V272" s="312">
        <v>0</v>
      </c>
    </row>
    <row r="273" spans="2:22" s="189" customFormat="1" x14ac:dyDescent="0.35">
      <c r="B273" s="311" t="s">
        <v>282</v>
      </c>
      <c r="C273" s="312" t="s">
        <v>703</v>
      </c>
      <c r="D273" s="312">
        <v>100</v>
      </c>
      <c r="E273" s="322" t="s">
        <v>1699</v>
      </c>
      <c r="F273" s="322" t="s">
        <v>1700</v>
      </c>
      <c r="G273" s="313" t="s">
        <v>1701</v>
      </c>
      <c r="H273" s="312">
        <v>20215</v>
      </c>
      <c r="I273" s="312">
        <v>8</v>
      </c>
      <c r="J273" s="314">
        <v>1130</v>
      </c>
      <c r="K273" s="314">
        <v>1003</v>
      </c>
      <c r="L273" s="314">
        <v>2</v>
      </c>
      <c r="M273" s="314">
        <v>3</v>
      </c>
      <c r="N273" s="314" t="s">
        <v>312</v>
      </c>
      <c r="O273" s="314">
        <v>0</v>
      </c>
      <c r="P273" s="314">
        <v>9168</v>
      </c>
      <c r="Q273" s="312">
        <v>2</v>
      </c>
      <c r="R273" s="312"/>
      <c r="S273" s="314">
        <v>20250701</v>
      </c>
      <c r="T273" s="314">
        <v>20250930</v>
      </c>
      <c r="U273" s="312">
        <v>61472.480000000003</v>
      </c>
      <c r="V273" s="312">
        <v>1500</v>
      </c>
    </row>
    <row r="274" spans="2:22" s="189" customFormat="1" x14ac:dyDescent="0.35">
      <c r="B274" s="311" t="s">
        <v>282</v>
      </c>
      <c r="C274" s="312" t="s">
        <v>700</v>
      </c>
      <c r="D274" s="312">
        <v>100</v>
      </c>
      <c r="E274" s="322" t="s">
        <v>1702</v>
      </c>
      <c r="F274" s="322" t="s">
        <v>1703</v>
      </c>
      <c r="G274" s="313" t="s">
        <v>1704</v>
      </c>
      <c r="H274" s="312">
        <v>20109</v>
      </c>
      <c r="I274" s="312">
        <v>8</v>
      </c>
      <c r="J274" s="314">
        <v>1130</v>
      </c>
      <c r="K274" s="314">
        <v>1003</v>
      </c>
      <c r="L274" s="314">
        <v>2</v>
      </c>
      <c r="M274" s="314">
        <v>33</v>
      </c>
      <c r="N274" s="314" t="s">
        <v>339</v>
      </c>
      <c r="O274" s="314">
        <v>0</v>
      </c>
      <c r="P274" s="314">
        <v>13504</v>
      </c>
      <c r="Q274" s="312">
        <v>2</v>
      </c>
      <c r="R274" s="312"/>
      <c r="S274" s="314">
        <v>20250701</v>
      </c>
      <c r="T274" s="314">
        <v>20250930</v>
      </c>
      <c r="U274" s="312">
        <v>130538.18</v>
      </c>
      <c r="V274" s="312">
        <v>0</v>
      </c>
    </row>
    <row r="275" spans="2:22" s="189" customFormat="1" x14ac:dyDescent="0.35">
      <c r="B275" s="311" t="s">
        <v>282</v>
      </c>
      <c r="C275" s="312" t="s">
        <v>698</v>
      </c>
      <c r="D275" s="312">
        <v>100</v>
      </c>
      <c r="E275" s="322" t="s">
        <v>1705</v>
      </c>
      <c r="F275" s="322" t="s">
        <v>1706</v>
      </c>
      <c r="G275" s="313" t="s">
        <v>1707</v>
      </c>
      <c r="H275" s="312">
        <v>20401</v>
      </c>
      <c r="I275" s="312">
        <v>8</v>
      </c>
      <c r="J275" s="314">
        <v>1130</v>
      </c>
      <c r="K275" s="314">
        <v>1003</v>
      </c>
      <c r="L275" s="314">
        <v>1</v>
      </c>
      <c r="M275" s="314">
        <v>63</v>
      </c>
      <c r="N275" s="314" t="s">
        <v>362</v>
      </c>
      <c r="O275" s="314">
        <v>0</v>
      </c>
      <c r="P275" s="314">
        <v>7712</v>
      </c>
      <c r="Q275" s="312">
        <v>2</v>
      </c>
      <c r="R275" s="312"/>
      <c r="S275" s="314">
        <v>20250701</v>
      </c>
      <c r="T275" s="314">
        <v>20250930</v>
      </c>
      <c r="U275" s="312">
        <v>70747.149999999994</v>
      </c>
      <c r="V275" s="312">
        <v>1500</v>
      </c>
    </row>
    <row r="276" spans="2:22" s="189" customFormat="1" x14ac:dyDescent="0.35">
      <c r="B276" s="311" t="s">
        <v>282</v>
      </c>
      <c r="C276" s="312" t="s">
        <v>709</v>
      </c>
      <c r="D276" s="312">
        <v>100</v>
      </c>
      <c r="E276" s="322" t="s">
        <v>1708</v>
      </c>
      <c r="F276" s="322" t="s">
        <v>1709</v>
      </c>
      <c r="G276" s="313" t="s">
        <v>1710</v>
      </c>
      <c r="H276" s="312">
        <v>20109</v>
      </c>
      <c r="I276" s="312">
        <v>8</v>
      </c>
      <c r="J276" s="314">
        <v>1130</v>
      </c>
      <c r="K276" s="314">
        <v>1003</v>
      </c>
      <c r="L276" s="314">
        <v>2</v>
      </c>
      <c r="M276" s="314">
        <v>4</v>
      </c>
      <c r="N276" s="314" t="s">
        <v>339</v>
      </c>
      <c r="O276" s="314">
        <v>0</v>
      </c>
      <c r="P276" s="314">
        <v>13683</v>
      </c>
      <c r="Q276" s="312">
        <v>2</v>
      </c>
      <c r="R276" s="312"/>
      <c r="S276" s="314">
        <v>20250701</v>
      </c>
      <c r="T276" s="314">
        <v>20250930</v>
      </c>
      <c r="U276" s="312">
        <v>129535.25</v>
      </c>
      <c r="V276" s="312">
        <v>0</v>
      </c>
    </row>
    <row r="277" spans="2:22" s="189" customFormat="1" x14ac:dyDescent="0.35">
      <c r="B277" s="311" t="s">
        <v>282</v>
      </c>
      <c r="C277" s="312" t="s">
        <v>886</v>
      </c>
      <c r="D277" s="312">
        <v>100</v>
      </c>
      <c r="E277" s="322" t="s">
        <v>1711</v>
      </c>
      <c r="F277" s="322" t="s">
        <v>1712</v>
      </c>
      <c r="G277" s="313" t="s">
        <v>1713</v>
      </c>
      <c r="H277" s="312">
        <v>40401</v>
      </c>
      <c r="I277" s="312">
        <v>8</v>
      </c>
      <c r="J277" s="314">
        <v>1130</v>
      </c>
      <c r="K277" s="314">
        <v>1003</v>
      </c>
      <c r="L277" s="314">
        <v>7</v>
      </c>
      <c r="M277" s="314">
        <v>5</v>
      </c>
      <c r="N277" s="314" t="s">
        <v>355</v>
      </c>
      <c r="O277" s="314">
        <v>0</v>
      </c>
      <c r="P277" s="314">
        <v>14556</v>
      </c>
      <c r="Q277" s="312">
        <v>4</v>
      </c>
      <c r="R277" s="312"/>
      <c r="S277" s="314">
        <v>20250701</v>
      </c>
      <c r="T277" s="314">
        <v>20250930</v>
      </c>
      <c r="U277" s="312">
        <v>137574.29999999999</v>
      </c>
      <c r="V277" s="312">
        <v>0</v>
      </c>
    </row>
    <row r="278" spans="2:22" s="189" customFormat="1" x14ac:dyDescent="0.35">
      <c r="B278" s="311" t="s">
        <v>282</v>
      </c>
      <c r="C278" s="312" t="s">
        <v>704</v>
      </c>
      <c r="D278" s="312">
        <v>100</v>
      </c>
      <c r="E278" s="322" t="s">
        <v>1714</v>
      </c>
      <c r="F278" s="322" t="s">
        <v>1715</v>
      </c>
      <c r="G278" s="313" t="s">
        <v>1716</v>
      </c>
      <c r="H278" s="312">
        <v>10213</v>
      </c>
      <c r="I278" s="312">
        <v>8</v>
      </c>
      <c r="J278" s="314">
        <v>1130</v>
      </c>
      <c r="K278" s="314">
        <v>1003</v>
      </c>
      <c r="L278" s="314">
        <v>1</v>
      </c>
      <c r="M278" s="314">
        <v>28</v>
      </c>
      <c r="N278" s="314" t="s">
        <v>364</v>
      </c>
      <c r="O278" s="314">
        <v>0</v>
      </c>
      <c r="P278" s="314">
        <v>6509</v>
      </c>
      <c r="Q278" s="312">
        <v>1</v>
      </c>
      <c r="R278" s="312"/>
      <c r="S278" s="314">
        <v>20250701</v>
      </c>
      <c r="T278" s="314">
        <v>20250930</v>
      </c>
      <c r="U278" s="312">
        <v>58252.74</v>
      </c>
      <c r="V278" s="312">
        <v>1500</v>
      </c>
    </row>
    <row r="279" spans="2:22" s="189" customFormat="1" x14ac:dyDescent="0.35">
      <c r="B279" s="311" t="s">
        <v>282</v>
      </c>
      <c r="C279" s="312" t="s">
        <v>701</v>
      </c>
      <c r="D279" s="312">
        <v>100</v>
      </c>
      <c r="E279" s="322" t="s">
        <v>1717</v>
      </c>
      <c r="F279" s="322" t="s">
        <v>1718</v>
      </c>
      <c r="G279" s="313" t="s">
        <v>1719</v>
      </c>
      <c r="H279" s="312">
        <v>20214</v>
      </c>
      <c r="I279" s="312">
        <v>8</v>
      </c>
      <c r="J279" s="314">
        <v>1130</v>
      </c>
      <c r="K279" s="314">
        <v>1003</v>
      </c>
      <c r="L279" s="314">
        <v>0</v>
      </c>
      <c r="M279" s="314">
        <v>29</v>
      </c>
      <c r="N279" s="314" t="s">
        <v>337</v>
      </c>
      <c r="O279" s="314">
        <v>0</v>
      </c>
      <c r="P279" s="314">
        <v>2560</v>
      </c>
      <c r="Q279" s="312">
        <v>2</v>
      </c>
      <c r="R279" s="312"/>
      <c r="S279" s="314">
        <v>20250701</v>
      </c>
      <c r="T279" s="314">
        <v>20250930</v>
      </c>
      <c r="U279" s="312">
        <v>150546.28</v>
      </c>
      <c r="V279" s="312">
        <v>0</v>
      </c>
    </row>
    <row r="280" spans="2:22" s="189" customFormat="1" x14ac:dyDescent="0.35">
      <c r="B280" s="311" t="s">
        <v>282</v>
      </c>
      <c r="C280" s="312" t="s">
        <v>709</v>
      </c>
      <c r="D280" s="312">
        <v>100</v>
      </c>
      <c r="E280" s="322" t="s">
        <v>1720</v>
      </c>
      <c r="F280" s="322" t="s">
        <v>1721</v>
      </c>
      <c r="G280" s="313" t="s">
        <v>1722</v>
      </c>
      <c r="H280" s="312">
        <v>20109</v>
      </c>
      <c r="I280" s="312">
        <v>8</v>
      </c>
      <c r="J280" s="314">
        <v>1130</v>
      </c>
      <c r="K280" s="314">
        <v>1003</v>
      </c>
      <c r="L280" s="314">
        <v>2</v>
      </c>
      <c r="M280" s="314">
        <v>4</v>
      </c>
      <c r="N280" s="314" t="s">
        <v>339</v>
      </c>
      <c r="O280" s="314">
        <v>0</v>
      </c>
      <c r="P280" s="314">
        <v>14315</v>
      </c>
      <c r="Q280" s="312">
        <v>2</v>
      </c>
      <c r="R280" s="312"/>
      <c r="S280" s="314">
        <v>20250701</v>
      </c>
      <c r="T280" s="314">
        <v>20250930</v>
      </c>
      <c r="U280" s="312">
        <v>133558.62</v>
      </c>
      <c r="V280" s="312">
        <v>0</v>
      </c>
    </row>
    <row r="281" spans="2:22" s="189" customFormat="1" x14ac:dyDescent="0.35">
      <c r="B281" s="311" t="s">
        <v>282</v>
      </c>
      <c r="C281" s="312" t="s">
        <v>703</v>
      </c>
      <c r="D281" s="312">
        <v>100</v>
      </c>
      <c r="E281" s="322" t="s">
        <v>1723</v>
      </c>
      <c r="F281" s="322" t="s">
        <v>1724</v>
      </c>
      <c r="G281" s="313" t="s">
        <v>1725</v>
      </c>
      <c r="H281" s="312">
        <v>20215</v>
      </c>
      <c r="I281" s="312">
        <v>8</v>
      </c>
      <c r="J281" s="314">
        <v>1130</v>
      </c>
      <c r="K281" s="314">
        <v>1003</v>
      </c>
      <c r="L281" s="314">
        <v>2</v>
      </c>
      <c r="M281" s="314">
        <v>3</v>
      </c>
      <c r="N281" s="314" t="s">
        <v>312</v>
      </c>
      <c r="O281" s="314">
        <v>0</v>
      </c>
      <c r="P281" s="314">
        <v>2609</v>
      </c>
      <c r="Q281" s="312">
        <v>2</v>
      </c>
      <c r="R281" s="312"/>
      <c r="S281" s="314">
        <v>20250701</v>
      </c>
      <c r="T281" s="314">
        <v>20250930</v>
      </c>
      <c r="U281" s="312">
        <v>53513.75</v>
      </c>
      <c r="V281" s="312">
        <v>1500</v>
      </c>
    </row>
    <row r="282" spans="2:22" s="189" customFormat="1" x14ac:dyDescent="0.35">
      <c r="B282" s="311" t="s">
        <v>282</v>
      </c>
      <c r="C282" s="312" t="s">
        <v>703</v>
      </c>
      <c r="D282" s="312">
        <v>100</v>
      </c>
      <c r="E282" s="322" t="s">
        <v>1726</v>
      </c>
      <c r="F282" s="322" t="s">
        <v>1727</v>
      </c>
      <c r="G282" s="313" t="s">
        <v>1728</v>
      </c>
      <c r="H282" s="312">
        <v>20109</v>
      </c>
      <c r="I282" s="312">
        <v>8</v>
      </c>
      <c r="J282" s="314">
        <v>1130</v>
      </c>
      <c r="K282" s="314">
        <v>1003</v>
      </c>
      <c r="L282" s="314">
        <v>2</v>
      </c>
      <c r="M282" s="314">
        <v>3</v>
      </c>
      <c r="N282" s="314" t="s">
        <v>339</v>
      </c>
      <c r="O282" s="314">
        <v>0</v>
      </c>
      <c r="P282" s="314">
        <v>13321</v>
      </c>
      <c r="Q282" s="312">
        <v>2</v>
      </c>
      <c r="R282" s="312"/>
      <c r="S282" s="314">
        <v>20250701</v>
      </c>
      <c r="T282" s="314">
        <v>20250930</v>
      </c>
      <c r="U282" s="312">
        <v>124281.44</v>
      </c>
      <c r="V282" s="312">
        <v>0</v>
      </c>
    </row>
    <row r="283" spans="2:22" s="189" customFormat="1" x14ac:dyDescent="0.35">
      <c r="B283" s="311" t="s">
        <v>282</v>
      </c>
      <c r="C283" s="312" t="s">
        <v>889</v>
      </c>
      <c r="D283" s="312">
        <v>100</v>
      </c>
      <c r="E283" s="322" t="s">
        <v>1729</v>
      </c>
      <c r="F283" s="322" t="s">
        <v>1730</v>
      </c>
      <c r="G283" s="313" t="s">
        <v>1731</v>
      </c>
      <c r="H283" s="312">
        <v>20215</v>
      </c>
      <c r="I283" s="312">
        <v>8</v>
      </c>
      <c r="J283" s="314">
        <v>1130</v>
      </c>
      <c r="K283" s="314">
        <v>1003</v>
      </c>
      <c r="L283" s="314">
        <v>3</v>
      </c>
      <c r="M283" s="314">
        <v>3</v>
      </c>
      <c r="N283" s="314" t="s">
        <v>312</v>
      </c>
      <c r="O283" s="314">
        <v>0</v>
      </c>
      <c r="P283" s="314">
        <v>18868</v>
      </c>
      <c r="Q283" s="312">
        <v>2</v>
      </c>
      <c r="R283" s="312"/>
      <c r="S283" s="314">
        <v>20250701</v>
      </c>
      <c r="T283" s="314">
        <v>20250930</v>
      </c>
      <c r="U283" s="312">
        <v>56201.71</v>
      </c>
      <c r="V283" s="312">
        <v>1500</v>
      </c>
    </row>
    <row r="284" spans="2:22" s="189" customFormat="1" x14ac:dyDescent="0.35">
      <c r="B284" s="311" t="s">
        <v>282</v>
      </c>
      <c r="C284" s="312" t="s">
        <v>700</v>
      </c>
      <c r="D284" s="312">
        <v>100</v>
      </c>
      <c r="E284" s="322" t="s">
        <v>747</v>
      </c>
      <c r="F284" s="322" t="s">
        <v>748</v>
      </c>
      <c r="G284" s="313" t="s">
        <v>806</v>
      </c>
      <c r="H284" s="312">
        <v>20109</v>
      </c>
      <c r="I284" s="312">
        <v>8</v>
      </c>
      <c r="J284" s="314">
        <v>1130</v>
      </c>
      <c r="K284" s="314">
        <v>1003</v>
      </c>
      <c r="L284" s="314">
        <v>2</v>
      </c>
      <c r="M284" s="314">
        <v>33</v>
      </c>
      <c r="N284" s="314" t="s">
        <v>339</v>
      </c>
      <c r="O284" s="314">
        <v>0</v>
      </c>
      <c r="P284" s="314">
        <v>14312</v>
      </c>
      <c r="Q284" s="312">
        <v>2</v>
      </c>
      <c r="R284" s="312"/>
      <c r="S284" s="314">
        <v>20250701</v>
      </c>
      <c r="T284" s="314">
        <v>20250930</v>
      </c>
      <c r="U284" s="312">
        <v>125091.44</v>
      </c>
      <c r="V284" s="312">
        <v>0</v>
      </c>
    </row>
    <row r="285" spans="2:22" s="189" customFormat="1" x14ac:dyDescent="0.35">
      <c r="B285" s="311" t="s">
        <v>282</v>
      </c>
      <c r="C285" s="312" t="s">
        <v>706</v>
      </c>
      <c r="D285" s="312">
        <v>100</v>
      </c>
      <c r="E285" s="322" t="s">
        <v>1732</v>
      </c>
      <c r="F285" s="322" t="s">
        <v>1733</v>
      </c>
      <c r="G285" s="313" t="s">
        <v>1734</v>
      </c>
      <c r="H285" s="312">
        <v>20216</v>
      </c>
      <c r="I285" s="312">
        <v>8</v>
      </c>
      <c r="J285" s="314">
        <v>1130</v>
      </c>
      <c r="K285" s="314">
        <v>1003</v>
      </c>
      <c r="L285" s="314">
        <v>3</v>
      </c>
      <c r="M285" s="314">
        <v>21</v>
      </c>
      <c r="N285" s="314" t="s">
        <v>345</v>
      </c>
      <c r="O285" s="314">
        <v>0</v>
      </c>
      <c r="P285" s="314" t="s">
        <v>1735</v>
      </c>
      <c r="Q285" s="312">
        <v>2</v>
      </c>
      <c r="R285" s="312"/>
      <c r="S285" s="314">
        <v>20250701</v>
      </c>
      <c r="T285" s="314">
        <v>20250930</v>
      </c>
      <c r="U285" s="312">
        <v>35492.58</v>
      </c>
      <c r="V285" s="312">
        <v>0</v>
      </c>
    </row>
    <row r="286" spans="2:22" s="189" customFormat="1" x14ac:dyDescent="0.35">
      <c r="B286" s="311" t="s">
        <v>282</v>
      </c>
      <c r="C286" s="312" t="s">
        <v>705</v>
      </c>
      <c r="D286" s="312">
        <v>100</v>
      </c>
      <c r="E286" s="322" t="s">
        <v>1736</v>
      </c>
      <c r="F286" s="322" t="s">
        <v>1737</v>
      </c>
      <c r="G286" s="313" t="s">
        <v>1738</v>
      </c>
      <c r="H286" s="312">
        <v>20215</v>
      </c>
      <c r="I286" s="312">
        <v>8</v>
      </c>
      <c r="J286" s="314">
        <v>1130</v>
      </c>
      <c r="K286" s="314">
        <v>1003</v>
      </c>
      <c r="L286" s="314">
        <v>1</v>
      </c>
      <c r="M286" s="314">
        <v>74</v>
      </c>
      <c r="N286" s="314" t="s">
        <v>312</v>
      </c>
      <c r="O286" s="314">
        <v>0</v>
      </c>
      <c r="P286" s="314">
        <v>8078</v>
      </c>
      <c r="Q286" s="312">
        <v>2</v>
      </c>
      <c r="R286" s="312"/>
      <c r="S286" s="314">
        <v>20250701</v>
      </c>
      <c r="T286" s="314">
        <v>20250930</v>
      </c>
      <c r="U286" s="312">
        <v>55940.83</v>
      </c>
      <c r="V286" s="312">
        <v>1500</v>
      </c>
    </row>
    <row r="287" spans="2:22" s="189" customFormat="1" x14ac:dyDescent="0.35">
      <c r="B287" s="311" t="s">
        <v>282</v>
      </c>
      <c r="C287" s="312" t="s">
        <v>704</v>
      </c>
      <c r="D287" s="312">
        <v>100</v>
      </c>
      <c r="E287" s="322" t="s">
        <v>1739</v>
      </c>
      <c r="F287" s="322" t="s">
        <v>1740</v>
      </c>
      <c r="G287" s="313" t="s">
        <v>1741</v>
      </c>
      <c r="H287" s="312">
        <v>20401</v>
      </c>
      <c r="I287" s="312">
        <v>8</v>
      </c>
      <c r="J287" s="314">
        <v>1130</v>
      </c>
      <c r="K287" s="314">
        <v>1003</v>
      </c>
      <c r="L287" s="314">
        <v>1</v>
      </c>
      <c r="M287" s="314">
        <v>28</v>
      </c>
      <c r="N287" s="314" t="s">
        <v>362</v>
      </c>
      <c r="O287" s="314">
        <v>0</v>
      </c>
      <c r="P287" s="314">
        <v>6502</v>
      </c>
      <c r="Q287" s="312">
        <v>2</v>
      </c>
      <c r="R287" s="312"/>
      <c r="S287" s="314">
        <v>20250701</v>
      </c>
      <c r="T287" s="314">
        <v>20250930</v>
      </c>
      <c r="U287" s="312">
        <v>55576.800000000003</v>
      </c>
      <c r="V287" s="312">
        <v>1500</v>
      </c>
    </row>
    <row r="288" spans="2:22" s="189" customFormat="1" x14ac:dyDescent="0.35">
      <c r="B288" s="311" t="s">
        <v>282</v>
      </c>
      <c r="C288" s="312" t="s">
        <v>709</v>
      </c>
      <c r="D288" s="312">
        <v>100</v>
      </c>
      <c r="E288" s="322" t="s">
        <v>1742</v>
      </c>
      <c r="F288" s="322" t="s">
        <v>1743</v>
      </c>
      <c r="G288" s="313" t="s">
        <v>1744</v>
      </c>
      <c r="H288" s="312">
        <v>10213</v>
      </c>
      <c r="I288" s="312">
        <v>8</v>
      </c>
      <c r="J288" s="314">
        <v>1130</v>
      </c>
      <c r="K288" s="314">
        <v>1003</v>
      </c>
      <c r="L288" s="314">
        <v>2</v>
      </c>
      <c r="M288" s="314">
        <v>4</v>
      </c>
      <c r="N288" s="314" t="s">
        <v>364</v>
      </c>
      <c r="O288" s="314">
        <v>0</v>
      </c>
      <c r="P288" s="314">
        <v>9221</v>
      </c>
      <c r="Q288" s="312">
        <v>1</v>
      </c>
      <c r="R288" s="312"/>
      <c r="S288" s="314">
        <v>20250701</v>
      </c>
      <c r="T288" s="314">
        <v>20250930</v>
      </c>
      <c r="U288" s="312">
        <v>55142.04</v>
      </c>
      <c r="V288" s="312">
        <v>1500</v>
      </c>
    </row>
    <row r="289" spans="2:22" s="189" customFormat="1" x14ac:dyDescent="0.35">
      <c r="B289" s="311" t="s">
        <v>282</v>
      </c>
      <c r="C289" s="312" t="s">
        <v>707</v>
      </c>
      <c r="D289" s="312">
        <v>100</v>
      </c>
      <c r="E289" s="322" t="s">
        <v>1745</v>
      </c>
      <c r="F289" s="322" t="s">
        <v>1746</v>
      </c>
      <c r="G289" s="313" t="s">
        <v>1747</v>
      </c>
      <c r="H289" s="312">
        <v>10213</v>
      </c>
      <c r="I289" s="312">
        <v>8</v>
      </c>
      <c r="J289" s="314">
        <v>1130</v>
      </c>
      <c r="K289" s="314">
        <v>1003</v>
      </c>
      <c r="L289" s="314">
        <v>2</v>
      </c>
      <c r="M289" s="314">
        <v>49</v>
      </c>
      <c r="N289" s="314" t="s">
        <v>364</v>
      </c>
      <c r="O289" s="314">
        <v>0</v>
      </c>
      <c r="P289" s="314">
        <v>7692</v>
      </c>
      <c r="Q289" s="312">
        <v>1</v>
      </c>
      <c r="R289" s="312"/>
      <c r="S289" s="314">
        <v>20250701</v>
      </c>
      <c r="T289" s="314">
        <v>20250930</v>
      </c>
      <c r="U289" s="312">
        <v>55635.44</v>
      </c>
      <c r="V289" s="312">
        <v>1500</v>
      </c>
    </row>
    <row r="290" spans="2:22" s="189" customFormat="1" x14ac:dyDescent="0.35">
      <c r="B290" s="311" t="s">
        <v>282</v>
      </c>
      <c r="C290" s="312" t="s">
        <v>888</v>
      </c>
      <c r="D290" s="312">
        <v>100</v>
      </c>
      <c r="E290" s="322" t="s">
        <v>1748</v>
      </c>
      <c r="F290" s="322" t="s">
        <v>1749</v>
      </c>
      <c r="G290" s="313" t="s">
        <v>1750</v>
      </c>
      <c r="H290" s="312">
        <v>40401</v>
      </c>
      <c r="I290" s="312">
        <v>8</v>
      </c>
      <c r="J290" s="314">
        <v>1130</v>
      </c>
      <c r="K290" s="314">
        <v>1003</v>
      </c>
      <c r="L290" s="314">
        <v>3</v>
      </c>
      <c r="M290" s="314">
        <v>2</v>
      </c>
      <c r="N290" s="314" t="s">
        <v>357</v>
      </c>
      <c r="O290" s="314">
        <v>0</v>
      </c>
      <c r="P290" s="314">
        <v>12663</v>
      </c>
      <c r="Q290" s="312">
        <v>4</v>
      </c>
      <c r="R290" s="312"/>
      <c r="S290" s="314">
        <v>20250701</v>
      </c>
      <c r="T290" s="314">
        <v>20250930</v>
      </c>
      <c r="U290" s="312">
        <v>117442.98</v>
      </c>
      <c r="V290" s="312">
        <v>0</v>
      </c>
    </row>
    <row r="291" spans="2:22" s="189" customFormat="1" x14ac:dyDescent="0.35">
      <c r="B291" s="311" t="s">
        <v>282</v>
      </c>
      <c r="C291" s="312" t="s">
        <v>886</v>
      </c>
      <c r="D291" s="312">
        <v>100</v>
      </c>
      <c r="E291" s="322" t="s">
        <v>733</v>
      </c>
      <c r="F291" s="322" t="s">
        <v>734</v>
      </c>
      <c r="G291" s="313" t="s">
        <v>799</v>
      </c>
      <c r="H291" s="312">
        <v>10208</v>
      </c>
      <c r="I291" s="312">
        <v>8</v>
      </c>
      <c r="J291" s="314">
        <v>1130</v>
      </c>
      <c r="K291" s="314">
        <v>1003</v>
      </c>
      <c r="L291" s="314">
        <v>7</v>
      </c>
      <c r="M291" s="314">
        <v>5</v>
      </c>
      <c r="N291" s="314" t="s">
        <v>343</v>
      </c>
      <c r="O291" s="314">
        <v>0</v>
      </c>
      <c r="P291" s="314">
        <v>5581</v>
      </c>
      <c r="Q291" s="312">
        <v>1</v>
      </c>
      <c r="R291" s="312"/>
      <c r="S291" s="314">
        <v>20250701</v>
      </c>
      <c r="T291" s="314">
        <v>20250930</v>
      </c>
      <c r="U291" s="312">
        <v>55855.45</v>
      </c>
      <c r="V291" s="312">
        <v>1500</v>
      </c>
    </row>
    <row r="292" spans="2:22" s="189" customFormat="1" x14ac:dyDescent="0.35">
      <c r="B292" s="311" t="s">
        <v>282</v>
      </c>
      <c r="C292" s="312" t="s">
        <v>708</v>
      </c>
      <c r="D292" s="312">
        <v>100</v>
      </c>
      <c r="E292" s="322" t="s">
        <v>1751</v>
      </c>
      <c r="F292" s="322" t="s">
        <v>1752</v>
      </c>
      <c r="G292" s="313" t="s">
        <v>1753</v>
      </c>
      <c r="H292" s="312">
        <v>20401</v>
      </c>
      <c r="I292" s="312">
        <v>8</v>
      </c>
      <c r="J292" s="314">
        <v>1130</v>
      </c>
      <c r="K292" s="314">
        <v>1003</v>
      </c>
      <c r="L292" s="314">
        <v>4</v>
      </c>
      <c r="M292" s="314">
        <v>2</v>
      </c>
      <c r="N292" s="314" t="s">
        <v>362</v>
      </c>
      <c r="O292" s="314">
        <v>0</v>
      </c>
      <c r="P292" s="314">
        <v>2662</v>
      </c>
      <c r="Q292" s="312">
        <v>2</v>
      </c>
      <c r="R292" s="312"/>
      <c r="S292" s="314">
        <v>20250701</v>
      </c>
      <c r="T292" s="314">
        <v>20250930</v>
      </c>
      <c r="U292" s="312">
        <v>57527.19</v>
      </c>
      <c r="V292" s="312">
        <v>1500</v>
      </c>
    </row>
    <row r="293" spans="2:22" s="189" customFormat="1" x14ac:dyDescent="0.35">
      <c r="B293" s="311" t="s">
        <v>282</v>
      </c>
      <c r="C293" s="312" t="s">
        <v>703</v>
      </c>
      <c r="D293" s="312">
        <v>100</v>
      </c>
      <c r="E293" s="322" t="s">
        <v>1754</v>
      </c>
      <c r="F293" s="322" t="s">
        <v>1755</v>
      </c>
      <c r="G293" s="313" t="s">
        <v>1756</v>
      </c>
      <c r="H293" s="312">
        <v>10213</v>
      </c>
      <c r="I293" s="312">
        <v>8</v>
      </c>
      <c r="J293" s="314">
        <v>1130</v>
      </c>
      <c r="K293" s="314">
        <v>1003</v>
      </c>
      <c r="L293" s="314">
        <v>2</v>
      </c>
      <c r="M293" s="314">
        <v>3</v>
      </c>
      <c r="N293" s="314" t="s">
        <v>364</v>
      </c>
      <c r="O293" s="314">
        <v>0</v>
      </c>
      <c r="P293" s="314">
        <v>9206</v>
      </c>
      <c r="Q293" s="312">
        <v>1</v>
      </c>
      <c r="R293" s="312"/>
      <c r="S293" s="314">
        <v>20250701</v>
      </c>
      <c r="T293" s="314">
        <v>20250930</v>
      </c>
      <c r="U293" s="312">
        <v>55635.44</v>
      </c>
      <c r="V293" s="312">
        <v>1500</v>
      </c>
    </row>
    <row r="294" spans="2:22" s="189" customFormat="1" x14ac:dyDescent="0.35">
      <c r="B294" s="311" t="s">
        <v>282</v>
      </c>
      <c r="C294" s="312" t="s">
        <v>705</v>
      </c>
      <c r="D294" s="312">
        <v>100</v>
      </c>
      <c r="E294" s="322" t="s">
        <v>1757</v>
      </c>
      <c r="F294" s="322" t="s">
        <v>1758</v>
      </c>
      <c r="G294" s="313" t="s">
        <v>1759</v>
      </c>
      <c r="H294" s="312">
        <v>20215</v>
      </c>
      <c r="I294" s="312">
        <v>8</v>
      </c>
      <c r="J294" s="314">
        <v>1130</v>
      </c>
      <c r="K294" s="314">
        <v>1003</v>
      </c>
      <c r="L294" s="314">
        <v>1</v>
      </c>
      <c r="M294" s="314">
        <v>74</v>
      </c>
      <c r="N294" s="314" t="s">
        <v>312</v>
      </c>
      <c r="O294" s="314">
        <v>0</v>
      </c>
      <c r="P294" s="314">
        <v>8080</v>
      </c>
      <c r="Q294" s="312">
        <v>2</v>
      </c>
      <c r="R294" s="312"/>
      <c r="S294" s="314">
        <v>20250701</v>
      </c>
      <c r="T294" s="314">
        <v>20250930</v>
      </c>
      <c r="U294" s="312">
        <v>57475.45</v>
      </c>
      <c r="V294" s="312">
        <v>1500</v>
      </c>
    </row>
    <row r="295" spans="2:22" s="189" customFormat="1" x14ac:dyDescent="0.35">
      <c r="B295" s="311" t="s">
        <v>282</v>
      </c>
      <c r="C295" s="312" t="s">
        <v>703</v>
      </c>
      <c r="D295" s="312">
        <v>100</v>
      </c>
      <c r="E295" s="322" t="s">
        <v>1760</v>
      </c>
      <c r="F295" s="322" t="s">
        <v>1761</v>
      </c>
      <c r="G295" s="313" t="s">
        <v>1762</v>
      </c>
      <c r="H295" s="312">
        <v>10213</v>
      </c>
      <c r="I295" s="312">
        <v>8</v>
      </c>
      <c r="J295" s="314">
        <v>1130</v>
      </c>
      <c r="K295" s="314">
        <v>1003</v>
      </c>
      <c r="L295" s="314">
        <v>2</v>
      </c>
      <c r="M295" s="314">
        <v>3</v>
      </c>
      <c r="N295" s="314" t="s">
        <v>364</v>
      </c>
      <c r="O295" s="314">
        <v>0</v>
      </c>
      <c r="P295" s="314">
        <v>9193</v>
      </c>
      <c r="Q295" s="312">
        <v>1</v>
      </c>
      <c r="R295" s="312"/>
      <c r="S295" s="314">
        <v>20250701</v>
      </c>
      <c r="T295" s="314">
        <v>20250930</v>
      </c>
      <c r="U295" s="312">
        <v>55217.96</v>
      </c>
      <c r="V295" s="312">
        <v>1500</v>
      </c>
    </row>
    <row r="296" spans="2:22" s="189" customFormat="1" x14ac:dyDescent="0.35">
      <c r="B296" s="311" t="s">
        <v>282</v>
      </c>
      <c r="C296" s="312" t="s">
        <v>705</v>
      </c>
      <c r="D296" s="312">
        <v>100</v>
      </c>
      <c r="E296" s="322" t="s">
        <v>1763</v>
      </c>
      <c r="F296" s="322" t="s">
        <v>1764</v>
      </c>
      <c r="G296" s="313" t="s">
        <v>1765</v>
      </c>
      <c r="H296" s="312">
        <v>10213</v>
      </c>
      <c r="I296" s="312">
        <v>8</v>
      </c>
      <c r="J296" s="314">
        <v>1130</v>
      </c>
      <c r="K296" s="314">
        <v>1003</v>
      </c>
      <c r="L296" s="314">
        <v>1</v>
      </c>
      <c r="M296" s="314">
        <v>74</v>
      </c>
      <c r="N296" s="314" t="s">
        <v>364</v>
      </c>
      <c r="O296" s="314">
        <v>0</v>
      </c>
      <c r="P296" s="314">
        <v>8082</v>
      </c>
      <c r="Q296" s="312">
        <v>1</v>
      </c>
      <c r="R296" s="312"/>
      <c r="S296" s="314">
        <v>20250701</v>
      </c>
      <c r="T296" s="314">
        <v>20250930</v>
      </c>
      <c r="U296" s="312">
        <v>55635.44</v>
      </c>
      <c r="V296" s="312">
        <v>1500</v>
      </c>
    </row>
    <row r="297" spans="2:22" s="189" customFormat="1" x14ac:dyDescent="0.35">
      <c r="B297" s="311" t="s">
        <v>282</v>
      </c>
      <c r="C297" s="312" t="s">
        <v>701</v>
      </c>
      <c r="D297" s="312">
        <v>100</v>
      </c>
      <c r="E297" s="322" t="s">
        <v>1766</v>
      </c>
      <c r="F297" s="322" t="s">
        <v>1767</v>
      </c>
      <c r="G297" s="313" t="s">
        <v>1768</v>
      </c>
      <c r="H297" s="312">
        <v>20401</v>
      </c>
      <c r="I297" s="312">
        <v>8</v>
      </c>
      <c r="J297" s="314">
        <v>1130</v>
      </c>
      <c r="K297" s="314">
        <v>1003</v>
      </c>
      <c r="L297" s="314">
        <v>0</v>
      </c>
      <c r="M297" s="314">
        <v>29</v>
      </c>
      <c r="N297" s="314" t="s">
        <v>362</v>
      </c>
      <c r="O297" s="314">
        <v>0</v>
      </c>
      <c r="P297" s="314">
        <v>2590</v>
      </c>
      <c r="Q297" s="312">
        <v>2</v>
      </c>
      <c r="R297" s="312"/>
      <c r="S297" s="314">
        <v>20250701</v>
      </c>
      <c r="T297" s="314">
        <v>20250930</v>
      </c>
      <c r="U297" s="312">
        <v>50011.24</v>
      </c>
      <c r="V297" s="312">
        <v>1500</v>
      </c>
    </row>
    <row r="298" spans="2:22" s="189" customFormat="1" x14ac:dyDescent="0.35">
      <c r="B298" s="311" t="s">
        <v>282</v>
      </c>
      <c r="C298" s="312" t="s">
        <v>887</v>
      </c>
      <c r="D298" s="312">
        <v>100</v>
      </c>
      <c r="E298" s="322" t="s">
        <v>755</v>
      </c>
      <c r="F298" s="322" t="s">
        <v>756</v>
      </c>
      <c r="G298" s="313" t="s">
        <v>810</v>
      </c>
      <c r="H298" s="312">
        <v>20109</v>
      </c>
      <c r="I298" s="312">
        <v>8</v>
      </c>
      <c r="J298" s="314">
        <v>1130</v>
      </c>
      <c r="K298" s="314">
        <v>1003</v>
      </c>
      <c r="L298" s="314">
        <v>3</v>
      </c>
      <c r="M298" s="314">
        <v>27</v>
      </c>
      <c r="N298" s="314" t="s">
        <v>339</v>
      </c>
      <c r="O298" s="314">
        <v>0</v>
      </c>
      <c r="P298" s="314" t="s">
        <v>1769</v>
      </c>
      <c r="Q298" s="312">
        <v>2</v>
      </c>
      <c r="R298" s="312"/>
      <c r="S298" s="314">
        <v>20250701</v>
      </c>
      <c r="T298" s="314">
        <v>20250930</v>
      </c>
      <c r="U298" s="312">
        <v>90264.48</v>
      </c>
      <c r="V298" s="312">
        <v>0</v>
      </c>
    </row>
    <row r="299" spans="2:22" s="189" customFormat="1" x14ac:dyDescent="0.35">
      <c r="B299" s="311" t="s">
        <v>282</v>
      </c>
      <c r="C299" s="312" t="s">
        <v>701</v>
      </c>
      <c r="D299" s="312">
        <v>100</v>
      </c>
      <c r="E299" s="322" t="s">
        <v>490</v>
      </c>
      <c r="F299" s="322" t="s">
        <v>491</v>
      </c>
      <c r="G299" s="313" t="s">
        <v>1770</v>
      </c>
      <c r="H299" s="312">
        <v>20109</v>
      </c>
      <c r="I299" s="312">
        <v>8</v>
      </c>
      <c r="J299" s="314">
        <v>1130</v>
      </c>
      <c r="K299" s="314">
        <v>1003</v>
      </c>
      <c r="L299" s="314">
        <v>0</v>
      </c>
      <c r="M299" s="314">
        <v>29</v>
      </c>
      <c r="N299" s="314" t="s">
        <v>339</v>
      </c>
      <c r="O299" s="314">
        <v>0</v>
      </c>
      <c r="P299" s="314">
        <v>13246</v>
      </c>
      <c r="Q299" s="312">
        <v>2</v>
      </c>
      <c r="R299" s="312"/>
      <c r="S299" s="314">
        <v>20250701</v>
      </c>
      <c r="T299" s="314">
        <v>20250930</v>
      </c>
      <c r="U299" s="312">
        <v>124320.74</v>
      </c>
      <c r="V299" s="312">
        <v>0</v>
      </c>
    </row>
    <row r="300" spans="2:22" s="189" customFormat="1" x14ac:dyDescent="0.35">
      <c r="B300" s="311" t="s">
        <v>282</v>
      </c>
      <c r="C300" s="312" t="s">
        <v>701</v>
      </c>
      <c r="D300" s="312">
        <v>100</v>
      </c>
      <c r="E300" s="322" t="s">
        <v>1771</v>
      </c>
      <c r="F300" s="322" t="s">
        <v>1772</v>
      </c>
      <c r="G300" s="313" t="s">
        <v>1773</v>
      </c>
      <c r="H300" s="312">
        <v>20214</v>
      </c>
      <c r="I300" s="312">
        <v>8</v>
      </c>
      <c r="J300" s="314">
        <v>1130</v>
      </c>
      <c r="K300" s="314">
        <v>1003</v>
      </c>
      <c r="L300" s="314">
        <v>0</v>
      </c>
      <c r="M300" s="314">
        <v>29</v>
      </c>
      <c r="N300" s="314" t="s">
        <v>337</v>
      </c>
      <c r="O300" s="314">
        <v>0</v>
      </c>
      <c r="P300" s="314">
        <v>2599</v>
      </c>
      <c r="Q300" s="312">
        <v>2</v>
      </c>
      <c r="R300" s="312"/>
      <c r="S300" s="314">
        <v>20250701</v>
      </c>
      <c r="T300" s="314">
        <v>20250930</v>
      </c>
      <c r="U300" s="312">
        <v>87412.62</v>
      </c>
      <c r="V300" s="312">
        <v>0</v>
      </c>
    </row>
    <row r="301" spans="2:22" s="189" customFormat="1" x14ac:dyDescent="0.35">
      <c r="B301" s="311" t="s">
        <v>282</v>
      </c>
      <c r="C301" s="312" t="s">
        <v>886</v>
      </c>
      <c r="D301" s="312">
        <v>100</v>
      </c>
      <c r="E301" s="322" t="s">
        <v>725</v>
      </c>
      <c r="F301" s="322" t="s">
        <v>726</v>
      </c>
      <c r="G301" s="313" t="s">
        <v>795</v>
      </c>
      <c r="H301" s="312">
        <v>20109</v>
      </c>
      <c r="I301" s="312">
        <v>8</v>
      </c>
      <c r="J301" s="314">
        <v>1130</v>
      </c>
      <c r="K301" s="314">
        <v>1003</v>
      </c>
      <c r="L301" s="314">
        <v>7</v>
      </c>
      <c r="M301" s="314">
        <v>5</v>
      </c>
      <c r="N301" s="314" t="s">
        <v>351</v>
      </c>
      <c r="O301" s="314">
        <v>0</v>
      </c>
      <c r="P301" s="314">
        <v>11098</v>
      </c>
      <c r="Q301" s="312">
        <v>2</v>
      </c>
      <c r="R301" s="312"/>
      <c r="S301" s="314">
        <v>20250701</v>
      </c>
      <c r="T301" s="314">
        <v>20250930</v>
      </c>
      <c r="U301" s="312">
        <v>107299.5</v>
      </c>
      <c r="V301" s="312">
        <v>0</v>
      </c>
    </row>
    <row r="302" spans="2:22" s="189" customFormat="1" x14ac:dyDescent="0.35">
      <c r="B302" s="311" t="s">
        <v>282</v>
      </c>
      <c r="C302" s="312" t="s">
        <v>710</v>
      </c>
      <c r="D302" s="312">
        <v>100</v>
      </c>
      <c r="E302" s="322" t="s">
        <v>1774</v>
      </c>
      <c r="F302" s="322" t="s">
        <v>1775</v>
      </c>
      <c r="G302" s="313" t="s">
        <v>1776</v>
      </c>
      <c r="H302" s="312">
        <v>20215</v>
      </c>
      <c r="I302" s="312">
        <v>8</v>
      </c>
      <c r="J302" s="314">
        <v>1130</v>
      </c>
      <c r="K302" s="314">
        <v>1003</v>
      </c>
      <c r="L302" s="314">
        <v>0</v>
      </c>
      <c r="M302" s="314">
        <v>72</v>
      </c>
      <c r="N302" s="314" t="s">
        <v>312</v>
      </c>
      <c r="O302" s="314">
        <v>0</v>
      </c>
      <c r="P302" s="314">
        <v>4384</v>
      </c>
      <c r="Q302" s="312">
        <v>2</v>
      </c>
      <c r="R302" s="312"/>
      <c r="S302" s="314">
        <v>20250701</v>
      </c>
      <c r="T302" s="314">
        <v>20250930</v>
      </c>
      <c r="U302" s="312">
        <v>55855.45</v>
      </c>
      <c r="V302" s="312">
        <v>1500</v>
      </c>
    </row>
    <row r="303" spans="2:22" s="189" customFormat="1" x14ac:dyDescent="0.35">
      <c r="B303" s="311" t="s">
        <v>282</v>
      </c>
      <c r="C303" s="312" t="s">
        <v>701</v>
      </c>
      <c r="D303" s="312">
        <v>100</v>
      </c>
      <c r="E303" s="322" t="s">
        <v>1777</v>
      </c>
      <c r="F303" s="322" t="s">
        <v>1778</v>
      </c>
      <c r="G303" s="313" t="s">
        <v>1779</v>
      </c>
      <c r="H303" s="312">
        <v>40401</v>
      </c>
      <c r="I303" s="312">
        <v>8</v>
      </c>
      <c r="J303" s="314">
        <v>1130</v>
      </c>
      <c r="K303" s="314">
        <v>1003</v>
      </c>
      <c r="L303" s="314">
        <v>0</v>
      </c>
      <c r="M303" s="314">
        <v>29</v>
      </c>
      <c r="N303" s="314" t="s">
        <v>357</v>
      </c>
      <c r="O303" s="314">
        <v>0</v>
      </c>
      <c r="P303" s="314">
        <v>12628</v>
      </c>
      <c r="Q303" s="312">
        <v>4</v>
      </c>
      <c r="R303" s="312"/>
      <c r="S303" s="314">
        <v>20250701</v>
      </c>
      <c r="T303" s="314">
        <v>20250930</v>
      </c>
      <c r="U303" s="312">
        <v>117442.98</v>
      </c>
      <c r="V303" s="312">
        <v>0</v>
      </c>
    </row>
    <row r="304" spans="2:22" s="189" customFormat="1" x14ac:dyDescent="0.35">
      <c r="B304" s="311" t="s">
        <v>282</v>
      </c>
      <c r="C304" s="312" t="s">
        <v>887</v>
      </c>
      <c r="D304" s="312">
        <v>100</v>
      </c>
      <c r="E304" s="322" t="s">
        <v>1780</v>
      </c>
      <c r="F304" s="322" t="s">
        <v>1781</v>
      </c>
      <c r="G304" s="313" t="s">
        <v>1782</v>
      </c>
      <c r="H304" s="312">
        <v>20214</v>
      </c>
      <c r="I304" s="312">
        <v>8</v>
      </c>
      <c r="J304" s="314">
        <v>1130</v>
      </c>
      <c r="K304" s="314">
        <v>1003</v>
      </c>
      <c r="L304" s="314">
        <v>3</v>
      </c>
      <c r="M304" s="314">
        <v>27</v>
      </c>
      <c r="N304" s="314" t="s">
        <v>337</v>
      </c>
      <c r="O304" s="314">
        <v>0</v>
      </c>
      <c r="P304" s="314" t="s">
        <v>1783</v>
      </c>
      <c r="Q304" s="312">
        <v>2</v>
      </c>
      <c r="R304" s="312"/>
      <c r="S304" s="314">
        <v>20250701</v>
      </c>
      <c r="T304" s="314">
        <v>20250930</v>
      </c>
      <c r="U304" s="312">
        <v>52310.1</v>
      </c>
      <c r="V304" s="312">
        <v>0</v>
      </c>
    </row>
    <row r="305" spans="2:22" s="189" customFormat="1" x14ac:dyDescent="0.35">
      <c r="B305" s="311" t="s">
        <v>282</v>
      </c>
      <c r="C305" s="312" t="s">
        <v>709</v>
      </c>
      <c r="D305" s="312">
        <v>100</v>
      </c>
      <c r="E305" s="322" t="s">
        <v>1784</v>
      </c>
      <c r="F305" s="322" t="s">
        <v>1785</v>
      </c>
      <c r="G305" s="313" t="s">
        <v>1786</v>
      </c>
      <c r="H305" s="312">
        <v>20401</v>
      </c>
      <c r="I305" s="312">
        <v>8</v>
      </c>
      <c r="J305" s="314">
        <v>1130</v>
      </c>
      <c r="K305" s="314">
        <v>1003</v>
      </c>
      <c r="L305" s="314">
        <v>2</v>
      </c>
      <c r="M305" s="314">
        <v>4</v>
      </c>
      <c r="N305" s="314" t="s">
        <v>362</v>
      </c>
      <c r="O305" s="314">
        <v>0</v>
      </c>
      <c r="P305" s="314">
        <v>9224</v>
      </c>
      <c r="Q305" s="312">
        <v>2</v>
      </c>
      <c r="R305" s="312"/>
      <c r="S305" s="314">
        <v>20250701</v>
      </c>
      <c r="T305" s="314">
        <v>20250930</v>
      </c>
      <c r="U305" s="312">
        <v>59407.92</v>
      </c>
      <c r="V305" s="312">
        <v>1500</v>
      </c>
    </row>
    <row r="306" spans="2:22" s="189" customFormat="1" x14ac:dyDescent="0.35">
      <c r="B306" s="311" t="s">
        <v>282</v>
      </c>
      <c r="C306" s="312" t="s">
        <v>705</v>
      </c>
      <c r="D306" s="312">
        <v>100</v>
      </c>
      <c r="E306" s="322" t="s">
        <v>1787</v>
      </c>
      <c r="F306" s="322" t="s">
        <v>1788</v>
      </c>
      <c r="G306" s="313" t="s">
        <v>1789</v>
      </c>
      <c r="H306" s="312">
        <v>20109</v>
      </c>
      <c r="I306" s="312">
        <v>8</v>
      </c>
      <c r="J306" s="314">
        <v>1130</v>
      </c>
      <c r="K306" s="314">
        <v>1003</v>
      </c>
      <c r="L306" s="314">
        <v>1</v>
      </c>
      <c r="M306" s="314">
        <v>74</v>
      </c>
      <c r="N306" s="314" t="s">
        <v>339</v>
      </c>
      <c r="O306" s="314">
        <v>0</v>
      </c>
      <c r="P306" s="314">
        <v>13500</v>
      </c>
      <c r="Q306" s="312">
        <v>2</v>
      </c>
      <c r="R306" s="312"/>
      <c r="S306" s="314">
        <v>20250701</v>
      </c>
      <c r="T306" s="314">
        <v>20250930</v>
      </c>
      <c r="U306" s="312">
        <v>121403.03</v>
      </c>
      <c r="V306" s="312">
        <v>0</v>
      </c>
    </row>
    <row r="307" spans="2:22" s="189" customFormat="1" x14ac:dyDescent="0.35">
      <c r="B307" s="311" t="s">
        <v>282</v>
      </c>
      <c r="C307" s="312" t="s">
        <v>700</v>
      </c>
      <c r="D307" s="312">
        <v>100</v>
      </c>
      <c r="E307" s="322" t="s">
        <v>1790</v>
      </c>
      <c r="F307" s="322" t="s">
        <v>1791</v>
      </c>
      <c r="G307" s="313" t="s">
        <v>1792</v>
      </c>
      <c r="H307" s="312">
        <v>10208</v>
      </c>
      <c r="I307" s="312">
        <v>8</v>
      </c>
      <c r="J307" s="314">
        <v>1130</v>
      </c>
      <c r="K307" s="314">
        <v>1003</v>
      </c>
      <c r="L307" s="314">
        <v>2</v>
      </c>
      <c r="M307" s="314">
        <v>33</v>
      </c>
      <c r="N307" s="314" t="s">
        <v>343</v>
      </c>
      <c r="O307" s="314">
        <v>0</v>
      </c>
      <c r="P307" s="314">
        <v>12051</v>
      </c>
      <c r="Q307" s="312">
        <v>1</v>
      </c>
      <c r="R307" s="312"/>
      <c r="S307" s="314">
        <v>20250701</v>
      </c>
      <c r="T307" s="314">
        <v>20250930</v>
      </c>
      <c r="U307" s="312">
        <v>55143.94</v>
      </c>
      <c r="V307" s="312">
        <v>1500</v>
      </c>
    </row>
    <row r="308" spans="2:22" s="189" customFormat="1" x14ac:dyDescent="0.35">
      <c r="B308" s="311" t="s">
        <v>282</v>
      </c>
      <c r="C308" s="312" t="s">
        <v>888</v>
      </c>
      <c r="D308" s="312">
        <v>100</v>
      </c>
      <c r="E308" s="322" t="s">
        <v>1793</v>
      </c>
      <c r="F308" s="322" t="s">
        <v>1794</v>
      </c>
      <c r="G308" s="313" t="s">
        <v>1795</v>
      </c>
      <c r="H308" s="312">
        <v>20214</v>
      </c>
      <c r="I308" s="312">
        <v>8</v>
      </c>
      <c r="J308" s="314">
        <v>1130</v>
      </c>
      <c r="K308" s="314">
        <v>1003</v>
      </c>
      <c r="L308" s="314">
        <v>3</v>
      </c>
      <c r="M308" s="314">
        <v>2</v>
      </c>
      <c r="N308" s="314" t="s">
        <v>337</v>
      </c>
      <c r="O308" s="314">
        <v>0</v>
      </c>
      <c r="P308" s="314">
        <v>18854</v>
      </c>
      <c r="Q308" s="312">
        <v>2</v>
      </c>
      <c r="R308" s="312"/>
      <c r="S308" s="314">
        <v>20250701</v>
      </c>
      <c r="T308" s="314">
        <v>20250930</v>
      </c>
      <c r="U308" s="312">
        <v>122233.73</v>
      </c>
      <c r="V308" s="312">
        <v>0</v>
      </c>
    </row>
    <row r="309" spans="2:22" s="189" customFormat="1" x14ac:dyDescent="0.35">
      <c r="B309" s="311" t="s">
        <v>282</v>
      </c>
      <c r="C309" s="312" t="s">
        <v>889</v>
      </c>
      <c r="D309" s="312">
        <v>100</v>
      </c>
      <c r="E309" s="322" t="s">
        <v>1796</v>
      </c>
      <c r="F309" s="322" t="s">
        <v>1797</v>
      </c>
      <c r="G309" s="313" t="s">
        <v>1798</v>
      </c>
      <c r="H309" s="312">
        <v>20401</v>
      </c>
      <c r="I309" s="312">
        <v>8</v>
      </c>
      <c r="J309" s="314">
        <v>1130</v>
      </c>
      <c r="K309" s="314">
        <v>1003</v>
      </c>
      <c r="L309" s="314">
        <v>3</v>
      </c>
      <c r="M309" s="314">
        <v>3</v>
      </c>
      <c r="N309" s="314" t="s">
        <v>362</v>
      </c>
      <c r="O309" s="314">
        <v>0</v>
      </c>
      <c r="P309" s="314">
        <v>18885</v>
      </c>
      <c r="Q309" s="312">
        <v>2</v>
      </c>
      <c r="R309" s="312"/>
      <c r="S309" s="314">
        <v>20250701</v>
      </c>
      <c r="T309" s="314">
        <v>20250930</v>
      </c>
      <c r="U309" s="312">
        <v>57527.19</v>
      </c>
      <c r="V309" s="312">
        <v>1500</v>
      </c>
    </row>
    <row r="310" spans="2:22" s="189" customFormat="1" x14ac:dyDescent="0.35">
      <c r="B310" s="311" t="s">
        <v>282</v>
      </c>
      <c r="C310" s="312" t="s">
        <v>888</v>
      </c>
      <c r="D310" s="312">
        <v>100</v>
      </c>
      <c r="E310" s="322" t="s">
        <v>1799</v>
      </c>
      <c r="F310" s="322" t="s">
        <v>1800</v>
      </c>
      <c r="G310" s="313" t="s">
        <v>1801</v>
      </c>
      <c r="H310" s="312">
        <v>20401</v>
      </c>
      <c r="I310" s="312">
        <v>8</v>
      </c>
      <c r="J310" s="314">
        <v>1130</v>
      </c>
      <c r="K310" s="314">
        <v>1003</v>
      </c>
      <c r="L310" s="314">
        <v>3</v>
      </c>
      <c r="M310" s="314">
        <v>2</v>
      </c>
      <c r="N310" s="314" t="s">
        <v>362</v>
      </c>
      <c r="O310" s="314">
        <v>0</v>
      </c>
      <c r="P310" s="314">
        <v>18860</v>
      </c>
      <c r="Q310" s="312">
        <v>2</v>
      </c>
      <c r="R310" s="312"/>
      <c r="S310" s="314">
        <v>20250701</v>
      </c>
      <c r="T310" s="314">
        <v>20250930</v>
      </c>
      <c r="U310" s="312">
        <v>54724.2</v>
      </c>
      <c r="V310" s="312">
        <v>1500</v>
      </c>
    </row>
    <row r="311" spans="2:22" s="189" customFormat="1" x14ac:dyDescent="0.35">
      <c r="B311" s="311" t="s">
        <v>282</v>
      </c>
      <c r="C311" s="312" t="s">
        <v>703</v>
      </c>
      <c r="D311" s="312">
        <v>100</v>
      </c>
      <c r="E311" s="322" t="s">
        <v>767</v>
      </c>
      <c r="F311" s="322" t="s">
        <v>768</v>
      </c>
      <c r="G311" s="313" t="s">
        <v>816</v>
      </c>
      <c r="H311" s="312">
        <v>20214</v>
      </c>
      <c r="I311" s="312">
        <v>8</v>
      </c>
      <c r="J311" s="314">
        <v>1130</v>
      </c>
      <c r="K311" s="314">
        <v>1003</v>
      </c>
      <c r="L311" s="314">
        <v>2</v>
      </c>
      <c r="M311" s="314">
        <v>3</v>
      </c>
      <c r="N311" s="314" t="s">
        <v>337</v>
      </c>
      <c r="O311" s="314">
        <v>0</v>
      </c>
      <c r="P311" s="314">
        <v>9199</v>
      </c>
      <c r="Q311" s="312">
        <v>2</v>
      </c>
      <c r="R311" s="312"/>
      <c r="S311" s="314">
        <v>20250701</v>
      </c>
      <c r="T311" s="314">
        <v>20250930</v>
      </c>
      <c r="U311" s="312">
        <v>111141.3</v>
      </c>
      <c r="V311" s="312">
        <v>0</v>
      </c>
    </row>
    <row r="312" spans="2:22" s="189" customFormat="1" x14ac:dyDescent="0.35">
      <c r="B312" s="311" t="s">
        <v>282</v>
      </c>
      <c r="C312" s="312" t="s">
        <v>701</v>
      </c>
      <c r="D312" s="312">
        <v>100</v>
      </c>
      <c r="E312" s="322" t="s">
        <v>1802</v>
      </c>
      <c r="F312" s="322" t="s">
        <v>1803</v>
      </c>
      <c r="G312" s="313" t="s">
        <v>1804</v>
      </c>
      <c r="H312" s="312">
        <v>20109</v>
      </c>
      <c r="I312" s="312">
        <v>8</v>
      </c>
      <c r="J312" s="314">
        <v>1130</v>
      </c>
      <c r="K312" s="314">
        <v>1003</v>
      </c>
      <c r="L312" s="314">
        <v>0</v>
      </c>
      <c r="M312" s="314">
        <v>29</v>
      </c>
      <c r="N312" s="314" t="s">
        <v>339</v>
      </c>
      <c r="O312" s="314">
        <v>0</v>
      </c>
      <c r="P312" s="314">
        <v>13249</v>
      </c>
      <c r="Q312" s="312">
        <v>2</v>
      </c>
      <c r="R312" s="312"/>
      <c r="S312" s="314">
        <v>20250701</v>
      </c>
      <c r="T312" s="314">
        <v>20250930</v>
      </c>
      <c r="U312" s="312">
        <v>128052.47</v>
      </c>
      <c r="V312" s="312">
        <v>0</v>
      </c>
    </row>
    <row r="313" spans="2:22" s="189" customFormat="1" x14ac:dyDescent="0.35">
      <c r="B313" s="311" t="s">
        <v>282</v>
      </c>
      <c r="C313" s="312" t="s">
        <v>886</v>
      </c>
      <c r="D313" s="312">
        <v>100</v>
      </c>
      <c r="E313" s="322" t="s">
        <v>1805</v>
      </c>
      <c r="F313" s="322" t="s">
        <v>1806</v>
      </c>
      <c r="G313" s="313" t="s">
        <v>1807</v>
      </c>
      <c r="H313" s="312">
        <v>20201</v>
      </c>
      <c r="I313" s="312">
        <v>8</v>
      </c>
      <c r="J313" s="314">
        <v>1130</v>
      </c>
      <c r="K313" s="314">
        <v>1003</v>
      </c>
      <c r="L313" s="314">
        <v>0</v>
      </c>
      <c r="M313" s="314">
        <v>0</v>
      </c>
      <c r="N313" s="314" t="s">
        <v>335</v>
      </c>
      <c r="O313" s="314">
        <v>0</v>
      </c>
      <c r="P313" s="314">
        <v>2575</v>
      </c>
      <c r="Q313" s="312">
        <v>2</v>
      </c>
      <c r="R313" s="312"/>
      <c r="S313" s="314">
        <v>20250701</v>
      </c>
      <c r="T313" s="314">
        <v>20250930</v>
      </c>
      <c r="U313" s="312">
        <v>56159.83</v>
      </c>
      <c r="V313" s="312">
        <v>1500</v>
      </c>
    </row>
    <row r="314" spans="2:22" s="189" customFormat="1" x14ac:dyDescent="0.35">
      <c r="B314" s="311" t="s">
        <v>282</v>
      </c>
      <c r="C314" s="312" t="s">
        <v>701</v>
      </c>
      <c r="D314" s="312">
        <v>100</v>
      </c>
      <c r="E314" s="322" t="s">
        <v>1808</v>
      </c>
      <c r="F314" s="322" t="s">
        <v>1809</v>
      </c>
      <c r="G314" s="313" t="s">
        <v>1810</v>
      </c>
      <c r="H314" s="312">
        <v>20401</v>
      </c>
      <c r="I314" s="312">
        <v>8</v>
      </c>
      <c r="J314" s="314">
        <v>1130</v>
      </c>
      <c r="K314" s="314">
        <v>1003</v>
      </c>
      <c r="L314" s="314">
        <v>0</v>
      </c>
      <c r="M314" s="314">
        <v>29</v>
      </c>
      <c r="N314" s="314" t="s">
        <v>362</v>
      </c>
      <c r="O314" s="314">
        <v>0</v>
      </c>
      <c r="P314" s="314">
        <v>11909</v>
      </c>
      <c r="Q314" s="312">
        <v>2</v>
      </c>
      <c r="R314" s="312"/>
      <c r="S314" s="314">
        <v>20250701</v>
      </c>
      <c r="T314" s="314">
        <v>20250930</v>
      </c>
      <c r="U314" s="312">
        <v>60976.59</v>
      </c>
      <c r="V314" s="312">
        <v>1500</v>
      </c>
    </row>
    <row r="315" spans="2:22" s="189" customFormat="1" x14ac:dyDescent="0.35">
      <c r="B315" s="311" t="s">
        <v>282</v>
      </c>
      <c r="C315" s="312" t="s">
        <v>705</v>
      </c>
      <c r="D315" s="312">
        <v>100</v>
      </c>
      <c r="E315" s="322" t="s">
        <v>1811</v>
      </c>
      <c r="F315" s="322" t="s">
        <v>1812</v>
      </c>
      <c r="G315" s="313" t="s">
        <v>1813</v>
      </c>
      <c r="H315" s="312">
        <v>10213</v>
      </c>
      <c r="I315" s="312">
        <v>8</v>
      </c>
      <c r="J315" s="314">
        <v>1130</v>
      </c>
      <c r="K315" s="314">
        <v>1003</v>
      </c>
      <c r="L315" s="314">
        <v>1</v>
      </c>
      <c r="M315" s="314">
        <v>74</v>
      </c>
      <c r="N315" s="314" t="s">
        <v>364</v>
      </c>
      <c r="O315" s="314">
        <v>0</v>
      </c>
      <c r="P315" s="314">
        <v>8092</v>
      </c>
      <c r="Q315" s="312">
        <v>1</v>
      </c>
      <c r="R315" s="312"/>
      <c r="S315" s="314">
        <v>20250701</v>
      </c>
      <c r="T315" s="314">
        <v>20250930</v>
      </c>
      <c r="U315" s="312">
        <v>55232.44</v>
      </c>
      <c r="V315" s="312">
        <v>1500</v>
      </c>
    </row>
    <row r="316" spans="2:22" s="189" customFormat="1" x14ac:dyDescent="0.35">
      <c r="B316" s="311" t="s">
        <v>282</v>
      </c>
      <c r="C316" s="312" t="s">
        <v>705</v>
      </c>
      <c r="D316" s="312">
        <v>100</v>
      </c>
      <c r="E316" s="322" t="s">
        <v>1814</v>
      </c>
      <c r="F316" s="322" t="s">
        <v>1815</v>
      </c>
      <c r="G316" s="313" t="s">
        <v>1816</v>
      </c>
      <c r="H316" s="312">
        <v>10213</v>
      </c>
      <c r="I316" s="312">
        <v>8</v>
      </c>
      <c r="J316" s="314">
        <v>1130</v>
      </c>
      <c r="K316" s="314">
        <v>1003</v>
      </c>
      <c r="L316" s="314">
        <v>1</v>
      </c>
      <c r="M316" s="314">
        <v>74</v>
      </c>
      <c r="N316" s="314" t="s">
        <v>364</v>
      </c>
      <c r="O316" s="314">
        <v>0</v>
      </c>
      <c r="P316" s="314">
        <v>8097</v>
      </c>
      <c r="Q316" s="312">
        <v>1</v>
      </c>
      <c r="R316" s="312"/>
      <c r="S316" s="314">
        <v>20250701</v>
      </c>
      <c r="T316" s="314">
        <v>20250930</v>
      </c>
      <c r="U316" s="312">
        <v>55143.56</v>
      </c>
      <c r="V316" s="312">
        <v>1500</v>
      </c>
    </row>
    <row r="317" spans="2:22" s="189" customFormat="1" x14ac:dyDescent="0.35">
      <c r="B317" s="311" t="s">
        <v>282</v>
      </c>
      <c r="C317" s="312" t="s">
        <v>703</v>
      </c>
      <c r="D317" s="312">
        <v>100</v>
      </c>
      <c r="E317" s="322" t="s">
        <v>1817</v>
      </c>
      <c r="F317" s="322" t="s">
        <v>1818</v>
      </c>
      <c r="G317" s="313" t="s">
        <v>1819</v>
      </c>
      <c r="H317" s="312">
        <v>10213</v>
      </c>
      <c r="I317" s="312">
        <v>8</v>
      </c>
      <c r="J317" s="314">
        <v>1130</v>
      </c>
      <c r="K317" s="314">
        <v>1003</v>
      </c>
      <c r="L317" s="314">
        <v>2</v>
      </c>
      <c r="M317" s="314">
        <v>3</v>
      </c>
      <c r="N317" s="314" t="s">
        <v>364</v>
      </c>
      <c r="O317" s="314">
        <v>0</v>
      </c>
      <c r="P317" s="314">
        <v>2621</v>
      </c>
      <c r="Q317" s="312">
        <v>1</v>
      </c>
      <c r="R317" s="312"/>
      <c r="S317" s="314">
        <v>20250701</v>
      </c>
      <c r="T317" s="314">
        <v>20250930</v>
      </c>
      <c r="U317" s="312">
        <v>58069.45</v>
      </c>
      <c r="V317" s="312">
        <v>1500</v>
      </c>
    </row>
    <row r="318" spans="2:22" s="189" customFormat="1" x14ac:dyDescent="0.35">
      <c r="B318" s="311" t="s">
        <v>282</v>
      </c>
      <c r="C318" s="312" t="s">
        <v>699</v>
      </c>
      <c r="D318" s="312">
        <v>100</v>
      </c>
      <c r="E318" s="322" t="s">
        <v>1820</v>
      </c>
      <c r="F318" s="322" t="s">
        <v>1821</v>
      </c>
      <c r="G318" s="313" t="s">
        <v>1822</v>
      </c>
      <c r="H318" s="312">
        <v>10213</v>
      </c>
      <c r="I318" s="312">
        <v>8</v>
      </c>
      <c r="J318" s="314">
        <v>1130</v>
      </c>
      <c r="K318" s="314">
        <v>1003</v>
      </c>
      <c r="L318" s="314">
        <v>0</v>
      </c>
      <c r="M318" s="314">
        <v>28</v>
      </c>
      <c r="N318" s="314" t="s">
        <v>364</v>
      </c>
      <c r="O318" s="314">
        <v>0</v>
      </c>
      <c r="P318" s="314">
        <v>2544</v>
      </c>
      <c r="Q318" s="312">
        <v>1</v>
      </c>
      <c r="R318" s="312"/>
      <c r="S318" s="314">
        <v>20250701</v>
      </c>
      <c r="T318" s="314">
        <v>20250930</v>
      </c>
      <c r="U318" s="312">
        <v>55483.61</v>
      </c>
      <c r="V318" s="312">
        <v>1500</v>
      </c>
    </row>
    <row r="319" spans="2:22" s="189" customFormat="1" x14ac:dyDescent="0.35">
      <c r="B319" s="311" t="s">
        <v>282</v>
      </c>
      <c r="C319" s="312" t="s">
        <v>703</v>
      </c>
      <c r="D319" s="312">
        <v>100</v>
      </c>
      <c r="E319" s="322" t="s">
        <v>1823</v>
      </c>
      <c r="F319" s="322" t="s">
        <v>1824</v>
      </c>
      <c r="G319" s="313" t="s">
        <v>1825</v>
      </c>
      <c r="H319" s="312">
        <v>20401</v>
      </c>
      <c r="I319" s="312">
        <v>8</v>
      </c>
      <c r="J319" s="314">
        <v>1130</v>
      </c>
      <c r="K319" s="314">
        <v>1003</v>
      </c>
      <c r="L319" s="314">
        <v>2</v>
      </c>
      <c r="M319" s="314">
        <v>3</v>
      </c>
      <c r="N319" s="314" t="s">
        <v>362</v>
      </c>
      <c r="O319" s="314">
        <v>0</v>
      </c>
      <c r="P319" s="314">
        <v>9202</v>
      </c>
      <c r="Q319" s="312">
        <v>2</v>
      </c>
      <c r="R319" s="312"/>
      <c r="S319" s="314">
        <v>20250701</v>
      </c>
      <c r="T319" s="314">
        <v>20250930</v>
      </c>
      <c r="U319" s="312">
        <v>56832.01</v>
      </c>
      <c r="V319" s="312">
        <v>1500</v>
      </c>
    </row>
    <row r="320" spans="2:22" s="189" customFormat="1" x14ac:dyDescent="0.35">
      <c r="B320" s="311" t="s">
        <v>282</v>
      </c>
      <c r="C320" s="312" t="s">
        <v>707</v>
      </c>
      <c r="D320" s="312">
        <v>100</v>
      </c>
      <c r="E320" s="322" t="s">
        <v>1826</v>
      </c>
      <c r="F320" s="322" t="s">
        <v>1827</v>
      </c>
      <c r="G320" s="313" t="s">
        <v>1828</v>
      </c>
      <c r="H320" s="312">
        <v>20401</v>
      </c>
      <c r="I320" s="312">
        <v>8</v>
      </c>
      <c r="J320" s="314">
        <v>1130</v>
      </c>
      <c r="K320" s="314">
        <v>1003</v>
      </c>
      <c r="L320" s="314">
        <v>2</v>
      </c>
      <c r="M320" s="314">
        <v>49</v>
      </c>
      <c r="N320" s="314" t="s">
        <v>362</v>
      </c>
      <c r="O320" s="314">
        <v>0</v>
      </c>
      <c r="P320" s="314">
        <v>10613</v>
      </c>
      <c r="Q320" s="312">
        <v>2</v>
      </c>
      <c r="R320" s="312"/>
      <c r="S320" s="314">
        <v>20250701</v>
      </c>
      <c r="T320" s="314">
        <v>20250930</v>
      </c>
      <c r="U320" s="312">
        <v>102223.02</v>
      </c>
      <c r="V320" s="312">
        <v>1500</v>
      </c>
    </row>
    <row r="321" spans="2:22" s="189" customFormat="1" x14ac:dyDescent="0.35">
      <c r="B321" s="311" t="s">
        <v>282</v>
      </c>
      <c r="C321" s="312" t="s">
        <v>700</v>
      </c>
      <c r="D321" s="312">
        <v>100</v>
      </c>
      <c r="E321" s="322" t="s">
        <v>1829</v>
      </c>
      <c r="F321" s="322" t="s">
        <v>1830</v>
      </c>
      <c r="G321" s="313" t="s">
        <v>1831</v>
      </c>
      <c r="H321" s="312">
        <v>20215</v>
      </c>
      <c r="I321" s="312">
        <v>8</v>
      </c>
      <c r="J321" s="314">
        <v>1130</v>
      </c>
      <c r="K321" s="314">
        <v>1003</v>
      </c>
      <c r="L321" s="314">
        <v>2</v>
      </c>
      <c r="M321" s="314">
        <v>33</v>
      </c>
      <c r="N321" s="314" t="s">
        <v>312</v>
      </c>
      <c r="O321" s="314">
        <v>0</v>
      </c>
      <c r="P321" s="314">
        <v>5548</v>
      </c>
      <c r="Q321" s="312">
        <v>2</v>
      </c>
      <c r="R321" s="312"/>
      <c r="S321" s="314">
        <v>20250701</v>
      </c>
      <c r="T321" s="314">
        <v>20250930</v>
      </c>
      <c r="U321" s="312">
        <v>56153.11</v>
      </c>
      <c r="V321" s="312">
        <v>1500</v>
      </c>
    </row>
    <row r="322" spans="2:22" s="189" customFormat="1" x14ac:dyDescent="0.35">
      <c r="B322" s="311" t="s">
        <v>282</v>
      </c>
      <c r="C322" s="312" t="s">
        <v>702</v>
      </c>
      <c r="D322" s="312">
        <v>100</v>
      </c>
      <c r="E322" s="322" t="s">
        <v>1832</v>
      </c>
      <c r="F322" s="322" t="s">
        <v>1833</v>
      </c>
      <c r="G322" s="313" t="s">
        <v>1834</v>
      </c>
      <c r="H322" s="312">
        <v>20401</v>
      </c>
      <c r="I322" s="312">
        <v>8</v>
      </c>
      <c r="J322" s="314">
        <v>1130</v>
      </c>
      <c r="K322" s="314">
        <v>1003</v>
      </c>
      <c r="L322" s="314">
        <v>0</v>
      </c>
      <c r="M322" s="314">
        <v>30</v>
      </c>
      <c r="N322" s="314" t="s">
        <v>323</v>
      </c>
      <c r="O322" s="314">
        <v>0</v>
      </c>
      <c r="P322" s="314">
        <v>11099</v>
      </c>
      <c r="Q322" s="312">
        <v>2</v>
      </c>
      <c r="R322" s="312"/>
      <c r="S322" s="314">
        <v>20250701</v>
      </c>
      <c r="T322" s="314">
        <v>20250930</v>
      </c>
      <c r="U322" s="312">
        <v>54747.42</v>
      </c>
      <c r="V322" s="312">
        <v>1500</v>
      </c>
    </row>
    <row r="323" spans="2:22" s="189" customFormat="1" x14ac:dyDescent="0.35">
      <c r="B323" s="311" t="s">
        <v>282</v>
      </c>
      <c r="C323" s="312" t="s">
        <v>702</v>
      </c>
      <c r="D323" s="312">
        <v>100</v>
      </c>
      <c r="E323" s="322" t="s">
        <v>1835</v>
      </c>
      <c r="F323" s="322" t="s">
        <v>1836</v>
      </c>
      <c r="G323" s="313" t="s">
        <v>1837</v>
      </c>
      <c r="H323" s="312">
        <v>10213</v>
      </c>
      <c r="I323" s="312">
        <v>8</v>
      </c>
      <c r="J323" s="314">
        <v>1130</v>
      </c>
      <c r="K323" s="314">
        <v>1003</v>
      </c>
      <c r="L323" s="314">
        <v>0</v>
      </c>
      <c r="M323" s="314">
        <v>30</v>
      </c>
      <c r="N323" s="314" t="s">
        <v>364</v>
      </c>
      <c r="O323" s="314">
        <v>0</v>
      </c>
      <c r="P323" s="314">
        <v>9200</v>
      </c>
      <c r="Q323" s="312">
        <v>1</v>
      </c>
      <c r="R323" s="312"/>
      <c r="S323" s="314">
        <v>20250701</v>
      </c>
      <c r="T323" s="314">
        <v>20250930</v>
      </c>
      <c r="U323" s="312">
        <v>55143.56</v>
      </c>
      <c r="V323" s="312">
        <v>1500</v>
      </c>
    </row>
    <row r="324" spans="2:22" s="189" customFormat="1" x14ac:dyDescent="0.35">
      <c r="B324" s="311" t="s">
        <v>282</v>
      </c>
      <c r="C324" s="312" t="s">
        <v>706</v>
      </c>
      <c r="D324" s="312">
        <v>100</v>
      </c>
      <c r="E324" s="322" t="s">
        <v>1838</v>
      </c>
      <c r="F324" s="322" t="s">
        <v>1839</v>
      </c>
      <c r="G324" s="313" t="s">
        <v>1840</v>
      </c>
      <c r="H324" s="312">
        <v>20216</v>
      </c>
      <c r="I324" s="312">
        <v>8</v>
      </c>
      <c r="J324" s="314">
        <v>1130</v>
      </c>
      <c r="K324" s="314">
        <v>1003</v>
      </c>
      <c r="L324" s="314">
        <v>3</v>
      </c>
      <c r="M324" s="314">
        <v>21</v>
      </c>
      <c r="N324" s="314" t="s">
        <v>345</v>
      </c>
      <c r="O324" s="314">
        <v>0</v>
      </c>
      <c r="P324" s="314" t="s">
        <v>1841</v>
      </c>
      <c r="Q324" s="312">
        <v>2</v>
      </c>
      <c r="R324" s="312"/>
      <c r="S324" s="314">
        <v>20250701</v>
      </c>
      <c r="T324" s="314">
        <v>20250930</v>
      </c>
      <c r="U324" s="312">
        <v>35492.58</v>
      </c>
      <c r="V324" s="312">
        <v>0</v>
      </c>
    </row>
    <row r="325" spans="2:22" s="189" customFormat="1" x14ac:dyDescent="0.35">
      <c r="B325" s="311" t="s">
        <v>282</v>
      </c>
      <c r="C325" s="312" t="s">
        <v>705</v>
      </c>
      <c r="D325" s="312">
        <v>100</v>
      </c>
      <c r="E325" s="322" t="s">
        <v>1842</v>
      </c>
      <c r="F325" s="322" t="s">
        <v>1843</v>
      </c>
      <c r="G325" s="313" t="s">
        <v>1844</v>
      </c>
      <c r="H325" s="312">
        <v>20401</v>
      </c>
      <c r="I325" s="312">
        <v>8</v>
      </c>
      <c r="J325" s="314">
        <v>1130</v>
      </c>
      <c r="K325" s="314">
        <v>1003</v>
      </c>
      <c r="L325" s="314">
        <v>1</v>
      </c>
      <c r="M325" s="314">
        <v>74</v>
      </c>
      <c r="N325" s="314" t="s">
        <v>362</v>
      </c>
      <c r="O325" s="314">
        <v>0</v>
      </c>
      <c r="P325" s="314">
        <v>8099</v>
      </c>
      <c r="Q325" s="312">
        <v>2</v>
      </c>
      <c r="R325" s="312"/>
      <c r="S325" s="314">
        <v>20250701</v>
      </c>
      <c r="T325" s="314">
        <v>20250930</v>
      </c>
      <c r="U325" s="312">
        <v>55640.1</v>
      </c>
      <c r="V325" s="312">
        <v>1500</v>
      </c>
    </row>
    <row r="326" spans="2:22" s="189" customFormat="1" x14ac:dyDescent="0.35">
      <c r="B326" s="311" t="s">
        <v>282</v>
      </c>
      <c r="C326" s="312" t="s">
        <v>710</v>
      </c>
      <c r="D326" s="312">
        <v>100</v>
      </c>
      <c r="E326" s="322" t="s">
        <v>1845</v>
      </c>
      <c r="F326" s="322" t="s">
        <v>1846</v>
      </c>
      <c r="G326" s="313" t="s">
        <v>1847</v>
      </c>
      <c r="H326" s="312">
        <v>40401</v>
      </c>
      <c r="I326" s="312">
        <v>8</v>
      </c>
      <c r="J326" s="314">
        <v>1130</v>
      </c>
      <c r="K326" s="314">
        <v>1003</v>
      </c>
      <c r="L326" s="314">
        <v>0</v>
      </c>
      <c r="M326" s="314">
        <v>72</v>
      </c>
      <c r="N326" s="314" t="s">
        <v>357</v>
      </c>
      <c r="O326" s="314">
        <v>0</v>
      </c>
      <c r="P326" s="314">
        <v>12617</v>
      </c>
      <c r="Q326" s="312">
        <v>4</v>
      </c>
      <c r="R326" s="312"/>
      <c r="S326" s="314">
        <v>20250701</v>
      </c>
      <c r="T326" s="314">
        <v>20250930</v>
      </c>
      <c r="U326" s="312">
        <v>117442.98</v>
      </c>
      <c r="V326" s="312">
        <v>0</v>
      </c>
    </row>
    <row r="327" spans="2:22" s="189" customFormat="1" x14ac:dyDescent="0.35">
      <c r="B327" s="311" t="s">
        <v>282</v>
      </c>
      <c r="C327" s="312" t="s">
        <v>702</v>
      </c>
      <c r="D327" s="312">
        <v>120</v>
      </c>
      <c r="E327" s="322" t="s">
        <v>1848</v>
      </c>
      <c r="F327" s="322" t="s">
        <v>1849</v>
      </c>
      <c r="G327" s="313" t="s">
        <v>1850</v>
      </c>
      <c r="H327" s="312">
        <v>30102</v>
      </c>
      <c r="I327" s="312">
        <v>26</v>
      </c>
      <c r="J327" s="314">
        <v>1130</v>
      </c>
      <c r="K327" s="314">
        <v>1003</v>
      </c>
      <c r="L327" s="314">
        <v>0</v>
      </c>
      <c r="M327" s="314">
        <v>30</v>
      </c>
      <c r="N327" s="314">
        <v>1</v>
      </c>
      <c r="O327" s="314">
        <v>26</v>
      </c>
      <c r="P327" s="314">
        <v>300101</v>
      </c>
      <c r="Q327" s="312">
        <v>3</v>
      </c>
      <c r="R327" s="312"/>
      <c r="S327" s="314">
        <v>20250701</v>
      </c>
      <c r="T327" s="314">
        <v>20250930</v>
      </c>
      <c r="U327" s="312">
        <v>49821.23</v>
      </c>
      <c r="V327" s="312">
        <v>17620.71</v>
      </c>
    </row>
    <row r="328" spans="2:22" s="189" customFormat="1" x14ac:dyDescent="0.35">
      <c r="B328" s="311" t="s">
        <v>282</v>
      </c>
      <c r="C328" s="312" t="s">
        <v>889</v>
      </c>
      <c r="D328" s="312">
        <v>100</v>
      </c>
      <c r="E328" s="322" t="s">
        <v>1851</v>
      </c>
      <c r="F328" s="322" t="s">
        <v>1852</v>
      </c>
      <c r="G328" s="313" t="s">
        <v>1853</v>
      </c>
      <c r="H328" s="312">
        <v>30102</v>
      </c>
      <c r="I328" s="312">
        <v>28</v>
      </c>
      <c r="J328" s="314">
        <v>1130</v>
      </c>
      <c r="K328" s="314">
        <v>1003</v>
      </c>
      <c r="L328" s="314">
        <v>3</v>
      </c>
      <c r="M328" s="314">
        <v>3</v>
      </c>
      <c r="N328" s="314">
        <v>1</v>
      </c>
      <c r="O328" s="314">
        <v>28</v>
      </c>
      <c r="P328" s="314">
        <v>3030005</v>
      </c>
      <c r="Q328" s="312">
        <v>3</v>
      </c>
      <c r="R328" s="312"/>
      <c r="S328" s="314">
        <v>20250701</v>
      </c>
      <c r="T328" s="314">
        <v>20250930</v>
      </c>
      <c r="U328" s="312">
        <v>52097.68</v>
      </c>
      <c r="V328" s="312">
        <v>26152.55</v>
      </c>
    </row>
    <row r="329" spans="2:22" s="189" customFormat="1" x14ac:dyDescent="0.35">
      <c r="B329" s="311" t="s">
        <v>282</v>
      </c>
      <c r="C329" s="312" t="s">
        <v>705</v>
      </c>
      <c r="D329" s="312">
        <v>120</v>
      </c>
      <c r="E329" s="322" t="s">
        <v>1854</v>
      </c>
      <c r="F329" s="322" t="s">
        <v>1855</v>
      </c>
      <c r="G329" s="313" t="s">
        <v>1856</v>
      </c>
      <c r="H329" s="312">
        <v>30102</v>
      </c>
      <c r="I329" s="312">
        <v>25</v>
      </c>
      <c r="J329" s="314">
        <v>1130</v>
      </c>
      <c r="K329" s="314">
        <v>1003</v>
      </c>
      <c r="L329" s="314">
        <v>1</v>
      </c>
      <c r="M329" s="314">
        <v>74</v>
      </c>
      <c r="N329" s="314">
        <v>1</v>
      </c>
      <c r="O329" s="314">
        <v>25</v>
      </c>
      <c r="P329" s="314">
        <v>1740004</v>
      </c>
      <c r="Q329" s="312">
        <v>3</v>
      </c>
      <c r="R329" s="312"/>
      <c r="S329" s="314">
        <v>20250701</v>
      </c>
      <c r="T329" s="314">
        <v>20250930</v>
      </c>
      <c r="U329" s="312">
        <v>54273.37</v>
      </c>
      <c r="V329" s="312">
        <v>12401.29</v>
      </c>
    </row>
    <row r="330" spans="2:22" s="189" customFormat="1" x14ac:dyDescent="0.35">
      <c r="B330" s="311" t="s">
        <v>282</v>
      </c>
      <c r="C330" s="312" t="s">
        <v>709</v>
      </c>
      <c r="D330" s="312">
        <v>120</v>
      </c>
      <c r="E330" s="322" t="s">
        <v>1857</v>
      </c>
      <c r="F330" s="322" t="s">
        <v>1858</v>
      </c>
      <c r="G330" s="313" t="s">
        <v>1859</v>
      </c>
      <c r="H330" s="312">
        <v>30102</v>
      </c>
      <c r="I330" s="312">
        <v>22</v>
      </c>
      <c r="J330" s="314">
        <v>1130</v>
      </c>
      <c r="K330" s="314">
        <v>1003</v>
      </c>
      <c r="L330" s="314">
        <v>2</v>
      </c>
      <c r="M330" s="314">
        <v>4</v>
      </c>
      <c r="N330" s="314">
        <v>1</v>
      </c>
      <c r="O330" s="314">
        <v>22</v>
      </c>
      <c r="P330" s="314">
        <v>2040092</v>
      </c>
      <c r="Q330" s="312">
        <v>3</v>
      </c>
      <c r="R330" s="312"/>
      <c r="S330" s="314">
        <v>20250701</v>
      </c>
      <c r="T330" s="314">
        <v>20250930</v>
      </c>
      <c r="U330" s="312">
        <v>40373.22</v>
      </c>
      <c r="V330" s="312">
        <v>16881.11</v>
      </c>
    </row>
    <row r="331" spans="2:22" s="189" customFormat="1" x14ac:dyDescent="0.35">
      <c r="B331" s="311" t="s">
        <v>282</v>
      </c>
      <c r="C331" s="312" t="s">
        <v>705</v>
      </c>
      <c r="D331" s="312">
        <v>120</v>
      </c>
      <c r="E331" s="322" t="s">
        <v>1860</v>
      </c>
      <c r="F331" s="322" t="s">
        <v>1861</v>
      </c>
      <c r="G331" s="313" t="s">
        <v>1862</v>
      </c>
      <c r="H331" s="312">
        <v>30102</v>
      </c>
      <c r="I331" s="312">
        <v>21</v>
      </c>
      <c r="J331" s="314">
        <v>1130</v>
      </c>
      <c r="K331" s="314">
        <v>1003</v>
      </c>
      <c r="L331" s="314">
        <v>1</v>
      </c>
      <c r="M331" s="314">
        <v>74</v>
      </c>
      <c r="N331" s="314">
        <v>1</v>
      </c>
      <c r="O331" s="314">
        <v>21</v>
      </c>
      <c r="P331" s="314">
        <v>1740002</v>
      </c>
      <c r="Q331" s="312">
        <v>3</v>
      </c>
      <c r="R331" s="312"/>
      <c r="S331" s="314">
        <v>20250701</v>
      </c>
      <c r="T331" s="314">
        <v>20250930</v>
      </c>
      <c r="U331" s="312">
        <v>42267.89</v>
      </c>
      <c r="V331" s="312">
        <v>10507.8</v>
      </c>
    </row>
    <row r="332" spans="2:22" s="189" customFormat="1" x14ac:dyDescent="0.35">
      <c r="B332" s="311" t="s">
        <v>282</v>
      </c>
      <c r="C332" s="312" t="s">
        <v>704</v>
      </c>
      <c r="D332" s="312">
        <v>120</v>
      </c>
      <c r="E332" s="322" t="s">
        <v>1863</v>
      </c>
      <c r="F332" s="322" t="s">
        <v>1864</v>
      </c>
      <c r="G332" s="313" t="s">
        <v>1865</v>
      </c>
      <c r="H332" s="312">
        <v>30102</v>
      </c>
      <c r="I332" s="312">
        <v>18</v>
      </c>
      <c r="J332" s="314">
        <v>1130</v>
      </c>
      <c r="K332" s="314">
        <v>1003</v>
      </c>
      <c r="L332" s="314">
        <v>1</v>
      </c>
      <c r="M332" s="314">
        <v>28</v>
      </c>
      <c r="N332" s="314">
        <v>1</v>
      </c>
      <c r="O332" s="314">
        <v>18</v>
      </c>
      <c r="P332" s="314">
        <v>1280003</v>
      </c>
      <c r="Q332" s="312">
        <v>3</v>
      </c>
      <c r="R332" s="312"/>
      <c r="S332" s="314">
        <v>20250701</v>
      </c>
      <c r="T332" s="314">
        <v>20250930</v>
      </c>
      <c r="U332" s="312">
        <v>50031.48</v>
      </c>
      <c r="V332" s="312">
        <v>450</v>
      </c>
    </row>
    <row r="333" spans="2:22" s="189" customFormat="1" x14ac:dyDescent="0.35">
      <c r="B333" s="311" t="s">
        <v>282</v>
      </c>
      <c r="C333" s="312" t="s">
        <v>709</v>
      </c>
      <c r="D333" s="312">
        <v>100</v>
      </c>
      <c r="E333" s="322" t="s">
        <v>1866</v>
      </c>
      <c r="F333" s="322" t="s">
        <v>1867</v>
      </c>
      <c r="G333" s="313" t="s">
        <v>1868</v>
      </c>
      <c r="H333" s="312">
        <v>30102</v>
      </c>
      <c r="I333" s="312">
        <v>32</v>
      </c>
      <c r="J333" s="314">
        <v>1130</v>
      </c>
      <c r="K333" s="314">
        <v>1003</v>
      </c>
      <c r="L333" s="314">
        <v>2</v>
      </c>
      <c r="M333" s="314">
        <v>4</v>
      </c>
      <c r="N333" s="314">
        <v>1</v>
      </c>
      <c r="O333" s="314">
        <v>32</v>
      </c>
      <c r="P333" s="314">
        <v>2040004</v>
      </c>
      <c r="Q333" s="312">
        <v>3</v>
      </c>
      <c r="R333" s="312"/>
      <c r="S333" s="314">
        <v>20250701</v>
      </c>
      <c r="T333" s="314">
        <v>20250930</v>
      </c>
      <c r="U333" s="312">
        <v>45038.400000000001</v>
      </c>
      <c r="V333" s="312">
        <v>15465.83</v>
      </c>
    </row>
    <row r="334" spans="2:22" s="189" customFormat="1" x14ac:dyDescent="0.35">
      <c r="B334" s="311" t="s">
        <v>282</v>
      </c>
      <c r="C334" s="312" t="s">
        <v>707</v>
      </c>
      <c r="D334" s="312">
        <v>100</v>
      </c>
      <c r="E334" s="322" t="s">
        <v>1869</v>
      </c>
      <c r="F334" s="322" t="s">
        <v>1870</v>
      </c>
      <c r="G334" s="313" t="s">
        <v>1871</v>
      </c>
      <c r="H334" s="312">
        <v>30102</v>
      </c>
      <c r="I334" s="312">
        <v>24</v>
      </c>
      <c r="J334" s="314">
        <v>1130</v>
      </c>
      <c r="K334" s="314">
        <v>1003</v>
      </c>
      <c r="L334" s="314">
        <v>2</v>
      </c>
      <c r="M334" s="314">
        <v>49</v>
      </c>
      <c r="N334" s="314">
        <v>1</v>
      </c>
      <c r="O334" s="314">
        <v>24</v>
      </c>
      <c r="P334" s="314">
        <v>2490007</v>
      </c>
      <c r="Q334" s="312">
        <v>3</v>
      </c>
      <c r="R334" s="312"/>
      <c r="S334" s="314">
        <v>20250701</v>
      </c>
      <c r="T334" s="314">
        <v>20250930</v>
      </c>
      <c r="U334" s="312">
        <v>30315.81</v>
      </c>
      <c r="V334" s="312">
        <v>9764.83</v>
      </c>
    </row>
    <row r="335" spans="2:22" s="189" customFormat="1" x14ac:dyDescent="0.35">
      <c r="B335" s="311" t="s">
        <v>282</v>
      </c>
      <c r="C335" s="312" t="s">
        <v>888</v>
      </c>
      <c r="D335" s="312">
        <v>100</v>
      </c>
      <c r="E335" s="322" t="s">
        <v>1872</v>
      </c>
      <c r="F335" s="322" t="s">
        <v>1873</v>
      </c>
      <c r="G335" s="313" t="s">
        <v>1874</v>
      </c>
      <c r="H335" s="312">
        <v>30102</v>
      </c>
      <c r="I335" s="312">
        <v>16</v>
      </c>
      <c r="J335" s="314">
        <v>1130</v>
      </c>
      <c r="K335" s="314">
        <v>1003</v>
      </c>
      <c r="L335" s="314">
        <v>3</v>
      </c>
      <c r="M335" s="314">
        <v>2</v>
      </c>
      <c r="N335" s="314">
        <v>1</v>
      </c>
      <c r="O335" s="314">
        <v>16</v>
      </c>
      <c r="P335" s="314">
        <v>3020004</v>
      </c>
      <c r="Q335" s="312">
        <v>3</v>
      </c>
      <c r="R335" s="312"/>
      <c r="S335" s="314">
        <v>20250701</v>
      </c>
      <c r="T335" s="314">
        <v>20250930</v>
      </c>
      <c r="U335" s="312">
        <v>44437.4</v>
      </c>
      <c r="V335" s="312">
        <v>450</v>
      </c>
    </row>
    <row r="336" spans="2:22" s="189" customFormat="1" x14ac:dyDescent="0.35">
      <c r="B336" s="311" t="s">
        <v>282</v>
      </c>
      <c r="C336" s="312" t="s">
        <v>702</v>
      </c>
      <c r="D336" s="312">
        <v>120</v>
      </c>
      <c r="E336" s="322" t="s">
        <v>1875</v>
      </c>
      <c r="F336" s="322" t="s">
        <v>1876</v>
      </c>
      <c r="G336" s="313" t="s">
        <v>1877</v>
      </c>
      <c r="H336" s="312">
        <v>30102</v>
      </c>
      <c r="I336" s="312">
        <v>16</v>
      </c>
      <c r="J336" s="314">
        <v>1130</v>
      </c>
      <c r="K336" s="314">
        <v>1003</v>
      </c>
      <c r="L336" s="314">
        <v>0</v>
      </c>
      <c r="M336" s="314">
        <v>30</v>
      </c>
      <c r="N336" s="314">
        <v>1</v>
      </c>
      <c r="O336" s="314">
        <v>16</v>
      </c>
      <c r="P336" s="314">
        <v>300002</v>
      </c>
      <c r="Q336" s="312">
        <v>3</v>
      </c>
      <c r="R336" s="312"/>
      <c r="S336" s="314">
        <v>20250701</v>
      </c>
      <c r="T336" s="314">
        <v>20250930</v>
      </c>
      <c r="U336" s="312">
        <v>48120.56</v>
      </c>
      <c r="V336" s="312">
        <v>450</v>
      </c>
    </row>
    <row r="337" spans="2:22" s="189" customFormat="1" x14ac:dyDescent="0.35">
      <c r="B337" s="311" t="s">
        <v>282</v>
      </c>
      <c r="C337" s="312" t="s">
        <v>709</v>
      </c>
      <c r="D337" s="312">
        <v>120</v>
      </c>
      <c r="E337" s="322" t="s">
        <v>1878</v>
      </c>
      <c r="F337" s="322" t="s">
        <v>1879</v>
      </c>
      <c r="G337" s="313" t="s">
        <v>1880</v>
      </c>
      <c r="H337" s="312">
        <v>30102</v>
      </c>
      <c r="I337" s="312">
        <v>15</v>
      </c>
      <c r="J337" s="314">
        <v>1130</v>
      </c>
      <c r="K337" s="314">
        <v>1003</v>
      </c>
      <c r="L337" s="314">
        <v>2</v>
      </c>
      <c r="M337" s="314">
        <v>4</v>
      </c>
      <c r="N337" s="314">
        <v>1</v>
      </c>
      <c r="O337" s="314">
        <v>15</v>
      </c>
      <c r="P337" s="314">
        <v>2040005</v>
      </c>
      <c r="Q337" s="312">
        <v>3</v>
      </c>
      <c r="R337" s="312"/>
      <c r="S337" s="314">
        <v>20250701</v>
      </c>
      <c r="T337" s="314">
        <v>20250930</v>
      </c>
      <c r="U337" s="312">
        <v>27488.69</v>
      </c>
      <c r="V337" s="312">
        <v>16547.189999999999</v>
      </c>
    </row>
    <row r="338" spans="2:22" s="189" customFormat="1" x14ac:dyDescent="0.35">
      <c r="B338" s="311" t="s">
        <v>282</v>
      </c>
      <c r="C338" s="312" t="s">
        <v>703</v>
      </c>
      <c r="D338" s="312">
        <v>120</v>
      </c>
      <c r="E338" s="322" t="s">
        <v>1881</v>
      </c>
      <c r="F338" s="322" t="s">
        <v>1882</v>
      </c>
      <c r="G338" s="313" t="s">
        <v>1883</v>
      </c>
      <c r="H338" s="312">
        <v>30102</v>
      </c>
      <c r="I338" s="312">
        <v>20</v>
      </c>
      <c r="J338" s="314">
        <v>1130</v>
      </c>
      <c r="K338" s="314">
        <v>1003</v>
      </c>
      <c r="L338" s="314">
        <v>2</v>
      </c>
      <c r="M338" s="314">
        <v>3</v>
      </c>
      <c r="N338" s="314">
        <v>1</v>
      </c>
      <c r="O338" s="314">
        <v>20</v>
      </c>
      <c r="P338" s="314">
        <v>2030200</v>
      </c>
      <c r="Q338" s="312">
        <v>3</v>
      </c>
      <c r="R338" s="312"/>
      <c r="S338" s="314">
        <v>20250701</v>
      </c>
      <c r="T338" s="314">
        <v>20250930</v>
      </c>
      <c r="U338" s="312">
        <v>47004.62</v>
      </c>
      <c r="V338" s="312">
        <v>2450</v>
      </c>
    </row>
    <row r="339" spans="2:22" s="189" customFormat="1" x14ac:dyDescent="0.35">
      <c r="B339" s="311" t="s">
        <v>282</v>
      </c>
      <c r="C339" s="312" t="s">
        <v>709</v>
      </c>
      <c r="D339" s="312">
        <v>100</v>
      </c>
      <c r="E339" s="322" t="s">
        <v>1884</v>
      </c>
      <c r="F339" s="322" t="s">
        <v>1885</v>
      </c>
      <c r="G339" s="313" t="s">
        <v>1886</v>
      </c>
      <c r="H339" s="312">
        <v>30102</v>
      </c>
      <c r="I339" s="312">
        <v>26</v>
      </c>
      <c r="J339" s="314">
        <v>1130</v>
      </c>
      <c r="K339" s="314">
        <v>1003</v>
      </c>
      <c r="L339" s="314">
        <v>2</v>
      </c>
      <c r="M339" s="314">
        <v>4</v>
      </c>
      <c r="N339" s="314">
        <v>1</v>
      </c>
      <c r="O339" s="314">
        <v>26</v>
      </c>
      <c r="P339" s="314">
        <v>2040003</v>
      </c>
      <c r="Q339" s="312">
        <v>3</v>
      </c>
      <c r="R339" s="312"/>
      <c r="S339" s="314">
        <v>20250701</v>
      </c>
      <c r="T339" s="314">
        <v>20250930</v>
      </c>
      <c r="U339" s="312">
        <v>46826.22</v>
      </c>
      <c r="V339" s="312">
        <v>25792.400000000001</v>
      </c>
    </row>
    <row r="340" spans="2:22" s="189" customFormat="1" x14ac:dyDescent="0.35">
      <c r="B340" s="311" t="s">
        <v>282</v>
      </c>
      <c r="C340" s="312" t="s">
        <v>706</v>
      </c>
      <c r="D340" s="312">
        <v>100</v>
      </c>
      <c r="E340" s="322" t="s">
        <v>1887</v>
      </c>
      <c r="F340" s="322" t="s">
        <v>1888</v>
      </c>
      <c r="G340" s="313" t="s">
        <v>1889</v>
      </c>
      <c r="H340" s="312">
        <v>30102</v>
      </c>
      <c r="I340" s="312">
        <v>15</v>
      </c>
      <c r="J340" s="314">
        <v>1130</v>
      </c>
      <c r="K340" s="314">
        <v>1003</v>
      </c>
      <c r="L340" s="314">
        <v>3</v>
      </c>
      <c r="M340" s="314">
        <v>21</v>
      </c>
      <c r="N340" s="314">
        <v>1</v>
      </c>
      <c r="O340" s="314">
        <v>15</v>
      </c>
      <c r="P340" s="314">
        <v>3210027</v>
      </c>
      <c r="Q340" s="312">
        <v>3</v>
      </c>
      <c r="R340" s="312"/>
      <c r="S340" s="314">
        <v>20250701</v>
      </c>
      <c r="T340" s="314">
        <v>20250930</v>
      </c>
      <c r="U340" s="312">
        <v>45952.2</v>
      </c>
      <c r="V340" s="312">
        <v>450</v>
      </c>
    </row>
    <row r="341" spans="2:22" s="189" customFormat="1" x14ac:dyDescent="0.35">
      <c r="B341" s="311" t="s">
        <v>282</v>
      </c>
      <c r="C341" s="312" t="s">
        <v>705</v>
      </c>
      <c r="D341" s="312">
        <v>100</v>
      </c>
      <c r="E341" s="322" t="s">
        <v>1890</v>
      </c>
      <c r="F341" s="322" t="s">
        <v>1891</v>
      </c>
      <c r="G341" s="313" t="s">
        <v>1892</v>
      </c>
      <c r="H341" s="312">
        <v>30102</v>
      </c>
      <c r="I341" s="312">
        <v>21</v>
      </c>
      <c r="J341" s="314">
        <v>1130</v>
      </c>
      <c r="K341" s="314">
        <v>1003</v>
      </c>
      <c r="L341" s="314">
        <v>1</v>
      </c>
      <c r="M341" s="314">
        <v>74</v>
      </c>
      <c r="N341" s="314">
        <v>1</v>
      </c>
      <c r="O341" s="314">
        <v>21</v>
      </c>
      <c r="P341" s="314">
        <v>1740024</v>
      </c>
      <c r="Q341" s="312">
        <v>3</v>
      </c>
      <c r="R341" s="312"/>
      <c r="S341" s="314">
        <v>20250701</v>
      </c>
      <c r="T341" s="314">
        <v>20250930</v>
      </c>
      <c r="U341" s="312">
        <v>49306.76</v>
      </c>
      <c r="V341" s="312">
        <v>11681.76</v>
      </c>
    </row>
    <row r="342" spans="2:22" s="189" customFormat="1" x14ac:dyDescent="0.35">
      <c r="B342" s="311" t="s">
        <v>282</v>
      </c>
      <c r="C342" s="312" t="s">
        <v>889</v>
      </c>
      <c r="D342" s="312">
        <v>100</v>
      </c>
      <c r="E342" s="322" t="s">
        <v>1893</v>
      </c>
      <c r="F342" s="322" t="s">
        <v>1894</v>
      </c>
      <c r="G342" s="313" t="s">
        <v>1895</v>
      </c>
      <c r="H342" s="312">
        <v>30102</v>
      </c>
      <c r="I342" s="312">
        <v>29</v>
      </c>
      <c r="J342" s="314">
        <v>1130</v>
      </c>
      <c r="K342" s="314">
        <v>1003</v>
      </c>
      <c r="L342" s="314">
        <v>3</v>
      </c>
      <c r="M342" s="314">
        <v>3</v>
      </c>
      <c r="N342" s="314">
        <v>1</v>
      </c>
      <c r="O342" s="314">
        <v>29</v>
      </c>
      <c r="P342" s="314">
        <v>3030029</v>
      </c>
      <c r="Q342" s="312">
        <v>3</v>
      </c>
      <c r="R342" s="312"/>
      <c r="S342" s="314">
        <v>20250701</v>
      </c>
      <c r="T342" s="314">
        <v>20250930</v>
      </c>
      <c r="U342" s="312">
        <v>37353.57</v>
      </c>
      <c r="V342" s="312">
        <v>38730.410000000003</v>
      </c>
    </row>
    <row r="343" spans="2:22" s="189" customFormat="1" x14ac:dyDescent="0.35">
      <c r="B343" s="311" t="s">
        <v>282</v>
      </c>
      <c r="C343" s="312" t="s">
        <v>703</v>
      </c>
      <c r="D343" s="312">
        <v>100</v>
      </c>
      <c r="E343" s="322" t="s">
        <v>500</v>
      </c>
      <c r="F343" s="322" t="s">
        <v>501</v>
      </c>
      <c r="G343" s="313" t="s">
        <v>569</v>
      </c>
      <c r="H343" s="312">
        <v>30102</v>
      </c>
      <c r="I343" s="312">
        <v>0</v>
      </c>
      <c r="J343" s="314">
        <v>1130</v>
      </c>
      <c r="K343" s="314">
        <v>1003</v>
      </c>
      <c r="L343" s="314">
        <v>2</v>
      </c>
      <c r="M343" s="314">
        <v>3</v>
      </c>
      <c r="N343" s="314">
        <v>1</v>
      </c>
      <c r="O343" s="314">
        <v>0</v>
      </c>
      <c r="P343" s="314">
        <v>2030007</v>
      </c>
      <c r="Q343" s="312">
        <v>3</v>
      </c>
      <c r="R343" s="312"/>
      <c r="S343" s="314">
        <v>20250701</v>
      </c>
      <c r="T343" s="314">
        <v>20250930</v>
      </c>
      <c r="U343" s="312">
        <v>23116.04</v>
      </c>
      <c r="V343" s="312">
        <v>24649.83</v>
      </c>
    </row>
    <row r="344" spans="2:22" s="189" customFormat="1" x14ac:dyDescent="0.35">
      <c r="B344" s="311" t="s">
        <v>282</v>
      </c>
      <c r="C344" s="312" t="s">
        <v>709</v>
      </c>
      <c r="D344" s="312">
        <v>120</v>
      </c>
      <c r="E344" s="322" t="s">
        <v>1896</v>
      </c>
      <c r="F344" s="322" t="s">
        <v>1897</v>
      </c>
      <c r="G344" s="313" t="s">
        <v>1898</v>
      </c>
      <c r="H344" s="312">
        <v>30102</v>
      </c>
      <c r="I344" s="312">
        <v>24</v>
      </c>
      <c r="J344" s="314">
        <v>1130</v>
      </c>
      <c r="K344" s="314">
        <v>1003</v>
      </c>
      <c r="L344" s="314">
        <v>2</v>
      </c>
      <c r="M344" s="314">
        <v>4</v>
      </c>
      <c r="N344" s="314">
        <v>1</v>
      </c>
      <c r="O344" s="314">
        <v>24</v>
      </c>
      <c r="P344" s="314">
        <v>2040007</v>
      </c>
      <c r="Q344" s="312">
        <v>3</v>
      </c>
      <c r="R344" s="312"/>
      <c r="S344" s="314">
        <v>20250701</v>
      </c>
      <c r="T344" s="314">
        <v>20250930</v>
      </c>
      <c r="U344" s="312">
        <v>45298.87</v>
      </c>
      <c r="V344" s="312">
        <v>12213.61</v>
      </c>
    </row>
    <row r="345" spans="2:22" s="189" customFormat="1" x14ac:dyDescent="0.35">
      <c r="B345" s="311" t="s">
        <v>282</v>
      </c>
      <c r="C345" s="312" t="s">
        <v>703</v>
      </c>
      <c r="D345" s="312">
        <v>100</v>
      </c>
      <c r="E345" s="322" t="s">
        <v>1899</v>
      </c>
      <c r="F345" s="322" t="s">
        <v>1900</v>
      </c>
      <c r="G345" s="313" t="s">
        <v>1901</v>
      </c>
      <c r="H345" s="312">
        <v>30102</v>
      </c>
      <c r="I345" s="312">
        <v>15</v>
      </c>
      <c r="J345" s="314">
        <v>1130</v>
      </c>
      <c r="K345" s="314">
        <v>1003</v>
      </c>
      <c r="L345" s="314">
        <v>2</v>
      </c>
      <c r="M345" s="314">
        <v>3</v>
      </c>
      <c r="N345" s="314">
        <v>1</v>
      </c>
      <c r="O345" s="314">
        <v>15</v>
      </c>
      <c r="P345" s="314">
        <v>2030002</v>
      </c>
      <c r="Q345" s="312">
        <v>3</v>
      </c>
      <c r="R345" s="312"/>
      <c r="S345" s="314">
        <v>20250701</v>
      </c>
      <c r="T345" s="314">
        <v>20250930</v>
      </c>
      <c r="U345" s="312">
        <v>43461.69</v>
      </c>
      <c r="V345" s="312">
        <v>2450</v>
      </c>
    </row>
    <row r="346" spans="2:22" s="189" customFormat="1" x14ac:dyDescent="0.35">
      <c r="B346" s="311" t="s">
        <v>282</v>
      </c>
      <c r="C346" s="312" t="s">
        <v>698</v>
      </c>
      <c r="D346" s="312">
        <v>120</v>
      </c>
      <c r="E346" s="322" t="s">
        <v>1902</v>
      </c>
      <c r="F346" s="322" t="s">
        <v>1903</v>
      </c>
      <c r="G346" s="313" t="s">
        <v>1904</v>
      </c>
      <c r="H346" s="312">
        <v>30102</v>
      </c>
      <c r="I346" s="312">
        <v>17</v>
      </c>
      <c r="J346" s="314">
        <v>1130</v>
      </c>
      <c r="K346" s="314">
        <v>1003</v>
      </c>
      <c r="L346" s="314">
        <v>1</v>
      </c>
      <c r="M346" s="314">
        <v>63</v>
      </c>
      <c r="N346" s="314">
        <v>1</v>
      </c>
      <c r="O346" s="314">
        <v>17</v>
      </c>
      <c r="P346" s="314">
        <v>1630004</v>
      </c>
      <c r="Q346" s="312">
        <v>3</v>
      </c>
      <c r="R346" s="312"/>
      <c r="S346" s="314">
        <v>20250701</v>
      </c>
      <c r="T346" s="314">
        <v>20250930</v>
      </c>
      <c r="U346" s="312">
        <v>31329.59</v>
      </c>
      <c r="V346" s="312">
        <v>450</v>
      </c>
    </row>
    <row r="347" spans="2:22" s="189" customFormat="1" x14ac:dyDescent="0.35">
      <c r="B347" s="311" t="s">
        <v>282</v>
      </c>
      <c r="C347" s="312" t="s">
        <v>700</v>
      </c>
      <c r="D347" s="312">
        <v>100</v>
      </c>
      <c r="E347" s="322" t="s">
        <v>1905</v>
      </c>
      <c r="F347" s="322" t="s">
        <v>1906</v>
      </c>
      <c r="G347" s="313" t="s">
        <v>1907</v>
      </c>
      <c r="H347" s="312">
        <v>30102</v>
      </c>
      <c r="I347" s="312">
        <v>34</v>
      </c>
      <c r="J347" s="314">
        <v>1130</v>
      </c>
      <c r="K347" s="314">
        <v>1003</v>
      </c>
      <c r="L347" s="314">
        <v>2</v>
      </c>
      <c r="M347" s="314">
        <v>33</v>
      </c>
      <c r="N347" s="314">
        <v>1</v>
      </c>
      <c r="O347" s="314">
        <v>34</v>
      </c>
      <c r="P347" s="314">
        <v>2330068</v>
      </c>
      <c r="Q347" s="312">
        <v>3</v>
      </c>
      <c r="R347" s="312"/>
      <c r="S347" s="314">
        <v>20250701</v>
      </c>
      <c r="T347" s="314">
        <v>20250930</v>
      </c>
      <c r="U347" s="312">
        <v>36247.910000000003</v>
      </c>
      <c r="V347" s="312">
        <v>22825.45</v>
      </c>
    </row>
    <row r="348" spans="2:22" s="189" customFormat="1" x14ac:dyDescent="0.35">
      <c r="B348" s="311" t="s">
        <v>282</v>
      </c>
      <c r="C348" s="312" t="s">
        <v>710</v>
      </c>
      <c r="D348" s="312">
        <v>100</v>
      </c>
      <c r="E348" s="322" t="s">
        <v>1908</v>
      </c>
      <c r="F348" s="322" t="s">
        <v>1909</v>
      </c>
      <c r="G348" s="313" t="s">
        <v>1910</v>
      </c>
      <c r="H348" s="312">
        <v>30102</v>
      </c>
      <c r="I348" s="312">
        <v>20</v>
      </c>
      <c r="J348" s="314">
        <v>1130</v>
      </c>
      <c r="K348" s="314">
        <v>1003</v>
      </c>
      <c r="L348" s="314">
        <v>0</v>
      </c>
      <c r="M348" s="314">
        <v>72</v>
      </c>
      <c r="N348" s="314">
        <v>1</v>
      </c>
      <c r="O348" s="314">
        <v>20</v>
      </c>
      <c r="P348" s="314">
        <v>720005</v>
      </c>
      <c r="Q348" s="312">
        <v>3</v>
      </c>
      <c r="R348" s="312"/>
      <c r="S348" s="314">
        <v>20250701</v>
      </c>
      <c r="T348" s="314">
        <v>20250930</v>
      </c>
      <c r="U348" s="312">
        <v>47781.46</v>
      </c>
      <c r="V348" s="312">
        <v>450</v>
      </c>
    </row>
    <row r="349" spans="2:22" s="189" customFormat="1" x14ac:dyDescent="0.35">
      <c r="B349" s="311" t="s">
        <v>282</v>
      </c>
      <c r="C349" s="312" t="s">
        <v>887</v>
      </c>
      <c r="D349" s="312">
        <v>100</v>
      </c>
      <c r="E349" s="322" t="s">
        <v>1911</v>
      </c>
      <c r="F349" s="322" t="s">
        <v>1912</v>
      </c>
      <c r="G349" s="313" t="s">
        <v>1913</v>
      </c>
      <c r="H349" s="312">
        <v>30102</v>
      </c>
      <c r="I349" s="312">
        <v>37</v>
      </c>
      <c r="J349" s="314">
        <v>1130</v>
      </c>
      <c r="K349" s="314">
        <v>1003</v>
      </c>
      <c r="L349" s="314">
        <v>3</v>
      </c>
      <c r="M349" s="314">
        <v>27</v>
      </c>
      <c r="N349" s="314">
        <v>1</v>
      </c>
      <c r="O349" s="314">
        <v>37</v>
      </c>
      <c r="P349" s="314">
        <v>3270008</v>
      </c>
      <c r="Q349" s="312">
        <v>3</v>
      </c>
      <c r="R349" s="312"/>
      <c r="S349" s="314">
        <v>20250701</v>
      </c>
      <c r="T349" s="314">
        <v>20250930</v>
      </c>
      <c r="U349" s="312">
        <v>27484.73</v>
      </c>
      <c r="V349" s="312">
        <v>60315.839999999997</v>
      </c>
    </row>
    <row r="350" spans="2:22" s="189" customFormat="1" x14ac:dyDescent="0.35">
      <c r="B350" s="311" t="s">
        <v>282</v>
      </c>
      <c r="C350" s="312" t="s">
        <v>707</v>
      </c>
      <c r="D350" s="312">
        <v>100</v>
      </c>
      <c r="E350" s="322" t="s">
        <v>1914</v>
      </c>
      <c r="F350" s="322" t="s">
        <v>1915</v>
      </c>
      <c r="G350" s="313" t="s">
        <v>1916</v>
      </c>
      <c r="H350" s="312">
        <v>30102</v>
      </c>
      <c r="I350" s="312">
        <v>19</v>
      </c>
      <c r="J350" s="314">
        <v>1130</v>
      </c>
      <c r="K350" s="314">
        <v>1003</v>
      </c>
      <c r="L350" s="314">
        <v>2</v>
      </c>
      <c r="M350" s="314">
        <v>49</v>
      </c>
      <c r="N350" s="314">
        <v>1</v>
      </c>
      <c r="O350" s="314">
        <v>19</v>
      </c>
      <c r="P350" s="314" t="s">
        <v>1917</v>
      </c>
      <c r="Q350" s="312">
        <v>3</v>
      </c>
      <c r="R350" s="312"/>
      <c r="S350" s="314">
        <v>20250701</v>
      </c>
      <c r="T350" s="314">
        <v>20250930</v>
      </c>
      <c r="U350" s="312">
        <v>32190.639999999999</v>
      </c>
      <c r="V350" s="312">
        <v>4619.42</v>
      </c>
    </row>
    <row r="351" spans="2:22" s="189" customFormat="1" x14ac:dyDescent="0.35">
      <c r="B351" s="311" t="s">
        <v>282</v>
      </c>
      <c r="C351" s="312" t="s">
        <v>704</v>
      </c>
      <c r="D351" s="312">
        <v>120</v>
      </c>
      <c r="E351" s="322" t="s">
        <v>1918</v>
      </c>
      <c r="F351" s="322" t="s">
        <v>1919</v>
      </c>
      <c r="G351" s="313" t="s">
        <v>1920</v>
      </c>
      <c r="H351" s="312">
        <v>30102</v>
      </c>
      <c r="I351" s="312">
        <v>30</v>
      </c>
      <c r="J351" s="314">
        <v>1130</v>
      </c>
      <c r="K351" s="314">
        <v>1003</v>
      </c>
      <c r="L351" s="314">
        <v>1</v>
      </c>
      <c r="M351" s="314">
        <v>28</v>
      </c>
      <c r="N351" s="314">
        <v>1</v>
      </c>
      <c r="O351" s="314">
        <v>30</v>
      </c>
      <c r="P351" s="314">
        <v>1280002</v>
      </c>
      <c r="Q351" s="312">
        <v>3</v>
      </c>
      <c r="R351" s="312"/>
      <c r="S351" s="314">
        <v>20250701</v>
      </c>
      <c r="T351" s="314">
        <v>20250930</v>
      </c>
      <c r="U351" s="312">
        <v>39706.379999999997</v>
      </c>
      <c r="V351" s="312">
        <v>30085.01</v>
      </c>
    </row>
    <row r="352" spans="2:22" s="189" customFormat="1" x14ac:dyDescent="0.35">
      <c r="B352" s="311" t="s">
        <v>282</v>
      </c>
      <c r="C352" s="312" t="s">
        <v>710</v>
      </c>
      <c r="D352" s="312">
        <v>100</v>
      </c>
      <c r="E352" s="322" t="s">
        <v>1921</v>
      </c>
      <c r="F352" s="322" t="s">
        <v>1922</v>
      </c>
      <c r="G352" s="313" t="s">
        <v>1923</v>
      </c>
      <c r="H352" s="312">
        <v>30102</v>
      </c>
      <c r="I352" s="312">
        <v>26</v>
      </c>
      <c r="J352" s="314">
        <v>1130</v>
      </c>
      <c r="K352" s="314">
        <v>1003</v>
      </c>
      <c r="L352" s="314">
        <v>0</v>
      </c>
      <c r="M352" s="314">
        <v>72</v>
      </c>
      <c r="N352" s="314">
        <v>1</v>
      </c>
      <c r="O352" s="314">
        <v>26</v>
      </c>
      <c r="P352" s="314">
        <v>720001</v>
      </c>
      <c r="Q352" s="312">
        <v>3</v>
      </c>
      <c r="R352" s="312"/>
      <c r="S352" s="314">
        <v>20250701</v>
      </c>
      <c r="T352" s="314">
        <v>20250930</v>
      </c>
      <c r="U352" s="312">
        <v>47793.42</v>
      </c>
      <c r="V352" s="312">
        <v>17439.43</v>
      </c>
    </row>
    <row r="353" spans="2:22" s="189" customFormat="1" x14ac:dyDescent="0.35">
      <c r="B353" s="311" t="s">
        <v>282</v>
      </c>
      <c r="C353" s="312" t="s">
        <v>703</v>
      </c>
      <c r="D353" s="312">
        <v>120</v>
      </c>
      <c r="E353" s="322" t="s">
        <v>1924</v>
      </c>
      <c r="F353" s="322" t="s">
        <v>1925</v>
      </c>
      <c r="G353" s="313" t="s">
        <v>1926</v>
      </c>
      <c r="H353" s="312">
        <v>30102</v>
      </c>
      <c r="I353" s="312">
        <v>31</v>
      </c>
      <c r="J353" s="314">
        <v>1130</v>
      </c>
      <c r="K353" s="314">
        <v>1003</v>
      </c>
      <c r="L353" s="314">
        <v>2</v>
      </c>
      <c r="M353" s="314">
        <v>3</v>
      </c>
      <c r="N353" s="314">
        <v>1</v>
      </c>
      <c r="O353" s="314">
        <v>31</v>
      </c>
      <c r="P353" s="314">
        <v>2030005</v>
      </c>
      <c r="Q353" s="312">
        <v>3</v>
      </c>
      <c r="R353" s="312"/>
      <c r="S353" s="314">
        <v>20250701</v>
      </c>
      <c r="T353" s="314">
        <v>20250930</v>
      </c>
      <c r="U353" s="312">
        <v>37025.39</v>
      </c>
      <c r="V353" s="312">
        <v>34687.93</v>
      </c>
    </row>
    <row r="354" spans="2:22" s="189" customFormat="1" x14ac:dyDescent="0.35">
      <c r="B354" s="311" t="s">
        <v>282</v>
      </c>
      <c r="C354" s="312" t="s">
        <v>699</v>
      </c>
      <c r="D354" s="312">
        <v>100</v>
      </c>
      <c r="E354" s="322" t="s">
        <v>1927</v>
      </c>
      <c r="F354" s="322" t="s">
        <v>1928</v>
      </c>
      <c r="G354" s="313" t="s">
        <v>1929</v>
      </c>
      <c r="H354" s="312">
        <v>30102</v>
      </c>
      <c r="I354" s="312">
        <v>21</v>
      </c>
      <c r="J354" s="314">
        <v>1130</v>
      </c>
      <c r="K354" s="314">
        <v>1003</v>
      </c>
      <c r="L354" s="314">
        <v>0</v>
      </c>
      <c r="M354" s="314">
        <v>28</v>
      </c>
      <c r="N354" s="314">
        <v>1</v>
      </c>
      <c r="O354" s="314">
        <v>21</v>
      </c>
      <c r="P354" s="314">
        <v>280005</v>
      </c>
      <c r="Q354" s="312">
        <v>3</v>
      </c>
      <c r="R354" s="312"/>
      <c r="S354" s="314">
        <v>20250701</v>
      </c>
      <c r="T354" s="314">
        <v>20250930</v>
      </c>
      <c r="U354" s="312">
        <v>40340.46</v>
      </c>
      <c r="V354" s="312">
        <v>15332.19</v>
      </c>
    </row>
    <row r="355" spans="2:22" s="189" customFormat="1" x14ac:dyDescent="0.35">
      <c r="B355" s="311" t="s">
        <v>282</v>
      </c>
      <c r="C355" s="312" t="s">
        <v>699</v>
      </c>
      <c r="D355" s="312">
        <v>100</v>
      </c>
      <c r="E355" s="322" t="s">
        <v>1930</v>
      </c>
      <c r="F355" s="322" t="s">
        <v>1931</v>
      </c>
      <c r="G355" s="313" t="s">
        <v>1932</v>
      </c>
      <c r="H355" s="312">
        <v>30102</v>
      </c>
      <c r="I355" s="312">
        <v>29</v>
      </c>
      <c r="J355" s="314">
        <v>1130</v>
      </c>
      <c r="K355" s="314">
        <v>1003</v>
      </c>
      <c r="L355" s="314">
        <v>0</v>
      </c>
      <c r="M355" s="314">
        <v>28</v>
      </c>
      <c r="N355" s="314">
        <v>1</v>
      </c>
      <c r="O355" s="314">
        <v>29</v>
      </c>
      <c r="P355" s="314">
        <v>280001</v>
      </c>
      <c r="Q355" s="312">
        <v>3</v>
      </c>
      <c r="R355" s="312"/>
      <c r="S355" s="314">
        <v>20250701</v>
      </c>
      <c r="T355" s="314">
        <v>20250930</v>
      </c>
      <c r="U355" s="312">
        <v>54390.65</v>
      </c>
      <c r="V355" s="312">
        <v>16100.98</v>
      </c>
    </row>
    <row r="356" spans="2:22" s="189" customFormat="1" x14ac:dyDescent="0.35">
      <c r="B356" s="311" t="s">
        <v>282</v>
      </c>
      <c r="C356" s="312" t="s">
        <v>709</v>
      </c>
      <c r="D356" s="312">
        <v>100</v>
      </c>
      <c r="E356" s="322" t="s">
        <v>1933</v>
      </c>
      <c r="F356" s="322" t="s">
        <v>1934</v>
      </c>
      <c r="G356" s="313" t="s">
        <v>1935</v>
      </c>
      <c r="H356" s="312">
        <v>30102</v>
      </c>
      <c r="I356" s="312">
        <v>24</v>
      </c>
      <c r="J356" s="314">
        <v>1130</v>
      </c>
      <c r="K356" s="314">
        <v>1003</v>
      </c>
      <c r="L356" s="314">
        <v>2</v>
      </c>
      <c r="M356" s="314">
        <v>4</v>
      </c>
      <c r="N356" s="314">
        <v>1</v>
      </c>
      <c r="O356" s="314">
        <v>24</v>
      </c>
      <c r="P356" s="314">
        <v>2040008</v>
      </c>
      <c r="Q356" s="312">
        <v>3</v>
      </c>
      <c r="R356" s="312"/>
      <c r="S356" s="314">
        <v>20250701</v>
      </c>
      <c r="T356" s="314">
        <v>20250930</v>
      </c>
      <c r="U356" s="312">
        <v>46674.09</v>
      </c>
      <c r="V356" s="312">
        <v>8580.2099999999991</v>
      </c>
    </row>
    <row r="357" spans="2:22" s="189" customFormat="1" x14ac:dyDescent="0.35">
      <c r="B357" s="311" t="s">
        <v>282</v>
      </c>
      <c r="C357" s="312" t="s">
        <v>702</v>
      </c>
      <c r="D357" s="312">
        <v>120</v>
      </c>
      <c r="E357" s="322" t="s">
        <v>1936</v>
      </c>
      <c r="F357" s="322" t="s">
        <v>1937</v>
      </c>
      <c r="G357" s="313" t="s">
        <v>1938</v>
      </c>
      <c r="H357" s="312">
        <v>30102</v>
      </c>
      <c r="I357" s="312">
        <v>20</v>
      </c>
      <c r="J357" s="314">
        <v>1130</v>
      </c>
      <c r="K357" s="314">
        <v>1003</v>
      </c>
      <c r="L357" s="314">
        <v>0</v>
      </c>
      <c r="M357" s="314">
        <v>30</v>
      </c>
      <c r="N357" s="314">
        <v>1</v>
      </c>
      <c r="O357" s="314">
        <v>20</v>
      </c>
      <c r="P357" s="314">
        <v>300009</v>
      </c>
      <c r="Q357" s="312">
        <v>3</v>
      </c>
      <c r="R357" s="312"/>
      <c r="S357" s="314">
        <v>20250701</v>
      </c>
      <c r="T357" s="314">
        <v>20250930</v>
      </c>
      <c r="U357" s="312">
        <v>43585.88</v>
      </c>
      <c r="V357" s="312">
        <v>6742.58</v>
      </c>
    </row>
    <row r="358" spans="2:22" s="189" customFormat="1" x14ac:dyDescent="0.35">
      <c r="B358" s="311" t="s">
        <v>282</v>
      </c>
      <c r="C358" s="312" t="s">
        <v>701</v>
      </c>
      <c r="D358" s="312">
        <v>120</v>
      </c>
      <c r="E358" s="322" t="s">
        <v>1939</v>
      </c>
      <c r="F358" s="322" t="s">
        <v>1940</v>
      </c>
      <c r="G358" s="313" t="s">
        <v>1941</v>
      </c>
      <c r="H358" s="312">
        <v>30102</v>
      </c>
      <c r="I358" s="312">
        <v>32</v>
      </c>
      <c r="J358" s="314">
        <v>1130</v>
      </c>
      <c r="K358" s="314">
        <v>1003</v>
      </c>
      <c r="L358" s="314">
        <v>0</v>
      </c>
      <c r="M358" s="314">
        <v>29</v>
      </c>
      <c r="N358" s="314">
        <v>1</v>
      </c>
      <c r="O358" s="314">
        <v>32</v>
      </c>
      <c r="P358" s="314">
        <v>290001</v>
      </c>
      <c r="Q358" s="312">
        <v>3</v>
      </c>
      <c r="R358" s="312"/>
      <c r="S358" s="314">
        <v>20250701</v>
      </c>
      <c r="T358" s="314">
        <v>20250930</v>
      </c>
      <c r="U358" s="312">
        <v>41398.1</v>
      </c>
      <c r="V358" s="312">
        <v>41652.39</v>
      </c>
    </row>
    <row r="359" spans="2:22" s="189" customFormat="1" x14ac:dyDescent="0.35">
      <c r="B359" s="311" t="s">
        <v>282</v>
      </c>
      <c r="C359" s="312" t="s">
        <v>701</v>
      </c>
      <c r="D359" s="312">
        <v>100</v>
      </c>
      <c r="E359" s="322" t="s">
        <v>1942</v>
      </c>
      <c r="F359" s="322" t="s">
        <v>1943</v>
      </c>
      <c r="G359" s="313" t="s">
        <v>1944</v>
      </c>
      <c r="H359" s="312">
        <v>30102</v>
      </c>
      <c r="I359" s="312">
        <v>24</v>
      </c>
      <c r="J359" s="314">
        <v>1130</v>
      </c>
      <c r="K359" s="314">
        <v>1003</v>
      </c>
      <c r="L359" s="314">
        <v>0</v>
      </c>
      <c r="M359" s="314">
        <v>29</v>
      </c>
      <c r="N359" s="314">
        <v>1</v>
      </c>
      <c r="O359" s="314">
        <v>24</v>
      </c>
      <c r="P359" s="314">
        <v>290094</v>
      </c>
      <c r="Q359" s="312">
        <v>3</v>
      </c>
      <c r="R359" s="312"/>
      <c r="S359" s="314">
        <v>20250701</v>
      </c>
      <c r="T359" s="314">
        <v>20250930</v>
      </c>
      <c r="U359" s="312">
        <v>39127.4</v>
      </c>
      <c r="V359" s="312">
        <v>18505.73</v>
      </c>
    </row>
    <row r="360" spans="2:22" s="189" customFormat="1" x14ac:dyDescent="0.35">
      <c r="B360" s="311" t="s">
        <v>282</v>
      </c>
      <c r="C360" s="312" t="s">
        <v>887</v>
      </c>
      <c r="D360" s="312">
        <v>100</v>
      </c>
      <c r="E360" s="322" t="s">
        <v>1945</v>
      </c>
      <c r="F360" s="322" t="s">
        <v>1946</v>
      </c>
      <c r="G360" s="313" t="s">
        <v>1947</v>
      </c>
      <c r="H360" s="312">
        <v>30102</v>
      </c>
      <c r="I360" s="312">
        <v>34</v>
      </c>
      <c r="J360" s="314">
        <v>1130</v>
      </c>
      <c r="K360" s="314">
        <v>1003</v>
      </c>
      <c r="L360" s="314">
        <v>3</v>
      </c>
      <c r="M360" s="314">
        <v>27</v>
      </c>
      <c r="N360" s="314">
        <v>1</v>
      </c>
      <c r="O360" s="314">
        <v>34</v>
      </c>
      <c r="P360" s="314">
        <v>3270009</v>
      </c>
      <c r="Q360" s="312">
        <v>3</v>
      </c>
      <c r="R360" s="312"/>
      <c r="S360" s="314">
        <v>20250701</v>
      </c>
      <c r="T360" s="314">
        <v>20250930</v>
      </c>
      <c r="U360" s="312">
        <v>45826.03</v>
      </c>
      <c r="V360" s="312">
        <v>37201.69</v>
      </c>
    </row>
    <row r="361" spans="2:22" s="189" customFormat="1" x14ac:dyDescent="0.35">
      <c r="B361" s="311" t="s">
        <v>282</v>
      </c>
      <c r="C361" s="312" t="s">
        <v>710</v>
      </c>
      <c r="D361" s="312">
        <v>100</v>
      </c>
      <c r="E361" s="322" t="s">
        <v>1948</v>
      </c>
      <c r="F361" s="322" t="s">
        <v>1949</v>
      </c>
      <c r="G361" s="313" t="s">
        <v>1950</v>
      </c>
      <c r="H361" s="312">
        <v>30102</v>
      </c>
      <c r="I361" s="312">
        <v>24</v>
      </c>
      <c r="J361" s="314">
        <v>1130</v>
      </c>
      <c r="K361" s="314">
        <v>1003</v>
      </c>
      <c r="L361" s="314">
        <v>0</v>
      </c>
      <c r="M361" s="314">
        <v>72</v>
      </c>
      <c r="N361" s="314">
        <v>1</v>
      </c>
      <c r="O361" s="314">
        <v>24</v>
      </c>
      <c r="P361" s="314">
        <v>720002</v>
      </c>
      <c r="Q361" s="312">
        <v>3</v>
      </c>
      <c r="R361" s="312"/>
      <c r="S361" s="314">
        <v>20250701</v>
      </c>
      <c r="T361" s="314">
        <v>20250930</v>
      </c>
      <c r="U361" s="312">
        <v>39538.71</v>
      </c>
      <c r="V361" s="312">
        <v>13418.59</v>
      </c>
    </row>
    <row r="362" spans="2:22" s="189" customFormat="1" x14ac:dyDescent="0.35">
      <c r="B362" s="311" t="s">
        <v>282</v>
      </c>
      <c r="C362" s="312" t="s">
        <v>708</v>
      </c>
      <c r="D362" s="312">
        <v>100</v>
      </c>
      <c r="E362" s="322" t="s">
        <v>1951</v>
      </c>
      <c r="F362" s="322" t="s">
        <v>1952</v>
      </c>
      <c r="G362" s="313" t="s">
        <v>1953</v>
      </c>
      <c r="H362" s="312">
        <v>30102</v>
      </c>
      <c r="I362" s="312">
        <v>25</v>
      </c>
      <c r="J362" s="314">
        <v>1130</v>
      </c>
      <c r="K362" s="314">
        <v>1003</v>
      </c>
      <c r="L362" s="314">
        <v>4</v>
      </c>
      <c r="M362" s="314">
        <v>2</v>
      </c>
      <c r="N362" s="314">
        <v>1</v>
      </c>
      <c r="O362" s="314">
        <v>25</v>
      </c>
      <c r="P362" s="314">
        <v>2700143</v>
      </c>
      <c r="Q362" s="312">
        <v>3</v>
      </c>
      <c r="R362" s="312"/>
      <c r="S362" s="314">
        <v>20250701</v>
      </c>
      <c r="T362" s="314">
        <v>20250930</v>
      </c>
      <c r="U362" s="312">
        <v>38543.43</v>
      </c>
      <c r="V362" s="312">
        <v>19910.16</v>
      </c>
    </row>
    <row r="363" spans="2:22" s="189" customFormat="1" x14ac:dyDescent="0.35">
      <c r="B363" s="311" t="s">
        <v>282</v>
      </c>
      <c r="C363" s="312" t="s">
        <v>700</v>
      </c>
      <c r="D363" s="312">
        <v>120</v>
      </c>
      <c r="E363" s="322" t="s">
        <v>1954</v>
      </c>
      <c r="F363" s="322" t="s">
        <v>1955</v>
      </c>
      <c r="G363" s="313" t="s">
        <v>1956</v>
      </c>
      <c r="H363" s="312">
        <v>30102</v>
      </c>
      <c r="I363" s="312">
        <v>29</v>
      </c>
      <c r="J363" s="314">
        <v>1130</v>
      </c>
      <c r="K363" s="314">
        <v>1003</v>
      </c>
      <c r="L363" s="314">
        <v>2</v>
      </c>
      <c r="M363" s="314">
        <v>33</v>
      </c>
      <c r="N363" s="314">
        <v>1</v>
      </c>
      <c r="O363" s="314">
        <v>29</v>
      </c>
      <c r="P363" s="314">
        <v>2330063</v>
      </c>
      <c r="Q363" s="312">
        <v>3</v>
      </c>
      <c r="R363" s="312"/>
      <c r="S363" s="314">
        <v>20250701</v>
      </c>
      <c r="T363" s="314">
        <v>20250930</v>
      </c>
      <c r="U363" s="312">
        <v>25526.97</v>
      </c>
      <c r="V363" s="312">
        <v>26055.37</v>
      </c>
    </row>
    <row r="364" spans="2:22" s="189" customFormat="1" x14ac:dyDescent="0.35">
      <c r="B364" s="311" t="s">
        <v>282</v>
      </c>
      <c r="C364" s="312" t="s">
        <v>708</v>
      </c>
      <c r="D364" s="312">
        <v>100</v>
      </c>
      <c r="E364" s="322" t="s">
        <v>1957</v>
      </c>
      <c r="F364" s="322" t="s">
        <v>1958</v>
      </c>
      <c r="G364" s="313" t="s">
        <v>1959</v>
      </c>
      <c r="H364" s="312">
        <v>30102</v>
      </c>
      <c r="I364" s="312">
        <v>19</v>
      </c>
      <c r="J364" s="314">
        <v>1130</v>
      </c>
      <c r="K364" s="314">
        <v>1003</v>
      </c>
      <c r="L364" s="314">
        <v>4</v>
      </c>
      <c r="M364" s="314">
        <v>2</v>
      </c>
      <c r="N364" s="314">
        <v>1</v>
      </c>
      <c r="O364" s="314">
        <v>19</v>
      </c>
      <c r="P364" s="314">
        <v>2700001</v>
      </c>
      <c r="Q364" s="312">
        <v>3</v>
      </c>
      <c r="R364" s="312"/>
      <c r="S364" s="314">
        <v>20250701</v>
      </c>
      <c r="T364" s="314">
        <v>20250930</v>
      </c>
      <c r="U364" s="312">
        <v>55233.14</v>
      </c>
      <c r="V364" s="312">
        <v>450</v>
      </c>
    </row>
    <row r="365" spans="2:22" s="189" customFormat="1" x14ac:dyDescent="0.35">
      <c r="B365" s="311" t="s">
        <v>282</v>
      </c>
      <c r="C365" s="312" t="s">
        <v>710</v>
      </c>
      <c r="D365" s="312">
        <v>100</v>
      </c>
      <c r="E365" s="322" t="s">
        <v>1960</v>
      </c>
      <c r="F365" s="322" t="s">
        <v>1961</v>
      </c>
      <c r="G365" s="313" t="s">
        <v>1962</v>
      </c>
      <c r="H365" s="312">
        <v>30102</v>
      </c>
      <c r="I365" s="312">
        <v>26</v>
      </c>
      <c r="J365" s="314">
        <v>1130</v>
      </c>
      <c r="K365" s="314">
        <v>1003</v>
      </c>
      <c r="L365" s="314">
        <v>0</v>
      </c>
      <c r="M365" s="314">
        <v>72</v>
      </c>
      <c r="N365" s="314">
        <v>1</v>
      </c>
      <c r="O365" s="314">
        <v>26</v>
      </c>
      <c r="P365" s="314">
        <v>720004</v>
      </c>
      <c r="Q365" s="312">
        <v>3</v>
      </c>
      <c r="R365" s="312"/>
      <c r="S365" s="314">
        <v>20250701</v>
      </c>
      <c r="T365" s="314">
        <v>20250930</v>
      </c>
      <c r="U365" s="312">
        <v>58137.27</v>
      </c>
      <c r="V365" s="312">
        <v>19697.400000000001</v>
      </c>
    </row>
    <row r="366" spans="2:22" s="189" customFormat="1" x14ac:dyDescent="0.35">
      <c r="B366" s="311" t="s">
        <v>282</v>
      </c>
      <c r="C366" s="312" t="s">
        <v>709</v>
      </c>
      <c r="D366" s="312">
        <v>100</v>
      </c>
      <c r="E366" s="322" t="s">
        <v>1963</v>
      </c>
      <c r="F366" s="322" t="s">
        <v>1964</v>
      </c>
      <c r="G366" s="313" t="s">
        <v>1965</v>
      </c>
      <c r="H366" s="312">
        <v>30102</v>
      </c>
      <c r="I366" s="312">
        <v>22</v>
      </c>
      <c r="J366" s="314">
        <v>1130</v>
      </c>
      <c r="K366" s="314">
        <v>1003</v>
      </c>
      <c r="L366" s="314">
        <v>2</v>
      </c>
      <c r="M366" s="314">
        <v>4</v>
      </c>
      <c r="N366" s="314">
        <v>1</v>
      </c>
      <c r="O366" s="314">
        <v>22</v>
      </c>
      <c r="P366" s="314">
        <v>2040002</v>
      </c>
      <c r="Q366" s="312">
        <v>3</v>
      </c>
      <c r="R366" s="312"/>
      <c r="S366" s="314">
        <v>20250701</v>
      </c>
      <c r="T366" s="314">
        <v>20250930</v>
      </c>
      <c r="U366" s="312">
        <v>48305.02</v>
      </c>
      <c r="V366" s="312">
        <v>11715.43</v>
      </c>
    </row>
    <row r="367" spans="2:22" s="189" customFormat="1" x14ac:dyDescent="0.35">
      <c r="B367" s="311" t="s">
        <v>282</v>
      </c>
      <c r="C367" s="312" t="s">
        <v>703</v>
      </c>
      <c r="D367" s="312">
        <v>120</v>
      </c>
      <c r="E367" s="322" t="s">
        <v>1966</v>
      </c>
      <c r="F367" s="322" t="s">
        <v>1967</v>
      </c>
      <c r="G367" s="313" t="s">
        <v>1968</v>
      </c>
      <c r="H367" s="312">
        <v>30102</v>
      </c>
      <c r="I367" s="312">
        <v>30</v>
      </c>
      <c r="J367" s="314">
        <v>1130</v>
      </c>
      <c r="K367" s="314">
        <v>1003</v>
      </c>
      <c r="L367" s="314">
        <v>2</v>
      </c>
      <c r="M367" s="314">
        <v>3</v>
      </c>
      <c r="N367" s="314">
        <v>1</v>
      </c>
      <c r="O367" s="314">
        <v>30</v>
      </c>
      <c r="P367" s="314">
        <v>2030127</v>
      </c>
      <c r="Q367" s="312">
        <v>3</v>
      </c>
      <c r="R367" s="312"/>
      <c r="S367" s="314">
        <v>20250701</v>
      </c>
      <c r="T367" s="314">
        <v>20250930</v>
      </c>
      <c r="U367" s="312">
        <v>55225.98</v>
      </c>
      <c r="V367" s="312">
        <v>31146.74</v>
      </c>
    </row>
    <row r="368" spans="2:22" s="189" customFormat="1" x14ac:dyDescent="0.35">
      <c r="B368" s="311" t="s">
        <v>282</v>
      </c>
      <c r="C368" s="312" t="s">
        <v>698</v>
      </c>
      <c r="D368" s="312">
        <v>100</v>
      </c>
      <c r="E368" s="322" t="s">
        <v>1969</v>
      </c>
      <c r="F368" s="322" t="s">
        <v>1970</v>
      </c>
      <c r="G368" s="313" t="s">
        <v>1971</v>
      </c>
      <c r="H368" s="312">
        <v>30102</v>
      </c>
      <c r="I368" s="312">
        <v>18</v>
      </c>
      <c r="J368" s="314">
        <v>1130</v>
      </c>
      <c r="K368" s="314">
        <v>1003</v>
      </c>
      <c r="L368" s="314">
        <v>1</v>
      </c>
      <c r="M368" s="314">
        <v>63</v>
      </c>
      <c r="N368" s="314">
        <v>1</v>
      </c>
      <c r="O368" s="314">
        <v>18</v>
      </c>
      <c r="P368" s="314">
        <v>1630007</v>
      </c>
      <c r="Q368" s="312">
        <v>3</v>
      </c>
      <c r="R368" s="312"/>
      <c r="S368" s="314">
        <v>20250701</v>
      </c>
      <c r="T368" s="314">
        <v>20250930</v>
      </c>
      <c r="U368" s="312">
        <v>34278.239999999998</v>
      </c>
      <c r="V368" s="312">
        <v>450</v>
      </c>
    </row>
    <row r="369" spans="2:22" s="189" customFormat="1" x14ac:dyDescent="0.35">
      <c r="B369" s="311" t="s">
        <v>282</v>
      </c>
      <c r="C369" s="312" t="s">
        <v>710</v>
      </c>
      <c r="D369" s="312">
        <v>100</v>
      </c>
      <c r="E369" s="322" t="s">
        <v>1972</v>
      </c>
      <c r="F369" s="322" t="s">
        <v>1973</v>
      </c>
      <c r="G369" s="313" t="s">
        <v>1974</v>
      </c>
      <c r="H369" s="312">
        <v>30102</v>
      </c>
      <c r="I369" s="312">
        <v>25</v>
      </c>
      <c r="J369" s="314">
        <v>1130</v>
      </c>
      <c r="K369" s="314">
        <v>1003</v>
      </c>
      <c r="L369" s="314">
        <v>0</v>
      </c>
      <c r="M369" s="314">
        <v>72</v>
      </c>
      <c r="N369" s="314">
        <v>1</v>
      </c>
      <c r="O369" s="314">
        <v>25</v>
      </c>
      <c r="P369" s="314">
        <v>720009</v>
      </c>
      <c r="Q369" s="312">
        <v>3</v>
      </c>
      <c r="R369" s="312"/>
      <c r="S369" s="314">
        <v>20250701</v>
      </c>
      <c r="T369" s="314">
        <v>20250930</v>
      </c>
      <c r="U369" s="312">
        <v>48428.93</v>
      </c>
      <c r="V369" s="312">
        <v>12557.26</v>
      </c>
    </row>
    <row r="370" spans="2:22" s="189" customFormat="1" x14ac:dyDescent="0.35">
      <c r="B370" s="311" t="s">
        <v>282</v>
      </c>
      <c r="C370" s="312" t="s">
        <v>707</v>
      </c>
      <c r="D370" s="312">
        <v>100</v>
      </c>
      <c r="E370" s="322" t="s">
        <v>1975</v>
      </c>
      <c r="F370" s="322" t="s">
        <v>1976</v>
      </c>
      <c r="G370" s="313" t="s">
        <v>1977</v>
      </c>
      <c r="H370" s="312">
        <v>30102</v>
      </c>
      <c r="I370" s="312">
        <v>19</v>
      </c>
      <c r="J370" s="314">
        <v>1130</v>
      </c>
      <c r="K370" s="314">
        <v>1003</v>
      </c>
      <c r="L370" s="314">
        <v>2</v>
      </c>
      <c r="M370" s="314">
        <v>49</v>
      </c>
      <c r="N370" s="314">
        <v>1</v>
      </c>
      <c r="O370" s="314">
        <v>19</v>
      </c>
      <c r="P370" s="314">
        <v>2490008</v>
      </c>
      <c r="Q370" s="312">
        <v>3</v>
      </c>
      <c r="R370" s="312"/>
      <c r="S370" s="314">
        <v>20250701</v>
      </c>
      <c r="T370" s="314">
        <v>20250930</v>
      </c>
      <c r="U370" s="312">
        <v>48378.3</v>
      </c>
      <c r="V370" s="312">
        <v>450</v>
      </c>
    </row>
    <row r="371" spans="2:22" s="189" customFormat="1" x14ac:dyDescent="0.35">
      <c r="B371" s="311" t="s">
        <v>282</v>
      </c>
      <c r="C371" s="312" t="s">
        <v>702</v>
      </c>
      <c r="D371" s="312">
        <v>120</v>
      </c>
      <c r="E371" s="322" t="s">
        <v>1978</v>
      </c>
      <c r="F371" s="322" t="s">
        <v>1979</v>
      </c>
      <c r="G371" s="313" t="s">
        <v>1980</v>
      </c>
      <c r="H371" s="312">
        <v>30102</v>
      </c>
      <c r="I371" s="312">
        <v>16</v>
      </c>
      <c r="J371" s="314">
        <v>1130</v>
      </c>
      <c r="K371" s="314">
        <v>1003</v>
      </c>
      <c r="L371" s="314">
        <v>0</v>
      </c>
      <c r="M371" s="314">
        <v>30</v>
      </c>
      <c r="N371" s="314">
        <v>1</v>
      </c>
      <c r="O371" s="314">
        <v>16</v>
      </c>
      <c r="P371" s="314">
        <v>300011</v>
      </c>
      <c r="Q371" s="312">
        <v>3</v>
      </c>
      <c r="R371" s="312"/>
      <c r="S371" s="314">
        <v>20250701</v>
      </c>
      <c r="T371" s="314">
        <v>20250930</v>
      </c>
      <c r="U371" s="312">
        <v>41219.550000000003</v>
      </c>
      <c r="V371" s="312">
        <v>450</v>
      </c>
    </row>
    <row r="372" spans="2:22" s="189" customFormat="1" x14ac:dyDescent="0.35">
      <c r="B372" s="311" t="s">
        <v>282</v>
      </c>
      <c r="C372" s="312" t="s">
        <v>708</v>
      </c>
      <c r="D372" s="312">
        <v>120</v>
      </c>
      <c r="E372" s="322" t="s">
        <v>1981</v>
      </c>
      <c r="F372" s="322" t="s">
        <v>1982</v>
      </c>
      <c r="G372" s="313" t="s">
        <v>1983</v>
      </c>
      <c r="H372" s="312">
        <v>30102</v>
      </c>
      <c r="I372" s="312">
        <v>24</v>
      </c>
      <c r="J372" s="314">
        <v>1130</v>
      </c>
      <c r="K372" s="314">
        <v>1003</v>
      </c>
      <c r="L372" s="314">
        <v>4</v>
      </c>
      <c r="M372" s="314">
        <v>2</v>
      </c>
      <c r="N372" s="314">
        <v>1</v>
      </c>
      <c r="O372" s="314">
        <v>24</v>
      </c>
      <c r="P372" s="314">
        <v>2700090</v>
      </c>
      <c r="Q372" s="312">
        <v>3</v>
      </c>
      <c r="R372" s="312"/>
      <c r="S372" s="314">
        <v>20250701</v>
      </c>
      <c r="T372" s="314">
        <v>20250930</v>
      </c>
      <c r="U372" s="312">
        <v>44925.73</v>
      </c>
      <c r="V372" s="312">
        <v>8457.82</v>
      </c>
    </row>
    <row r="373" spans="2:22" s="189" customFormat="1" x14ac:dyDescent="0.35">
      <c r="B373" s="311" t="s">
        <v>282</v>
      </c>
      <c r="C373" s="312" t="s">
        <v>710</v>
      </c>
      <c r="D373" s="312">
        <v>120</v>
      </c>
      <c r="E373" s="322" t="s">
        <v>1984</v>
      </c>
      <c r="F373" s="322" t="s">
        <v>1985</v>
      </c>
      <c r="G373" s="313" t="s">
        <v>1986</v>
      </c>
      <c r="H373" s="312">
        <v>30102</v>
      </c>
      <c r="I373" s="312">
        <v>15</v>
      </c>
      <c r="J373" s="314">
        <v>1130</v>
      </c>
      <c r="K373" s="314">
        <v>1003</v>
      </c>
      <c r="L373" s="314">
        <v>0</v>
      </c>
      <c r="M373" s="314">
        <v>72</v>
      </c>
      <c r="N373" s="314">
        <v>1</v>
      </c>
      <c r="O373" s="314">
        <v>15</v>
      </c>
      <c r="P373" s="314">
        <v>720006</v>
      </c>
      <c r="Q373" s="312">
        <v>3</v>
      </c>
      <c r="R373" s="312"/>
      <c r="S373" s="314">
        <v>20250701</v>
      </c>
      <c r="T373" s="314">
        <v>20250930</v>
      </c>
      <c r="U373" s="312">
        <v>38262.519999999997</v>
      </c>
      <c r="V373" s="312">
        <v>450</v>
      </c>
    </row>
    <row r="374" spans="2:22" s="189" customFormat="1" x14ac:dyDescent="0.35">
      <c r="B374" s="311" t="s">
        <v>282</v>
      </c>
      <c r="C374" s="312" t="s">
        <v>709</v>
      </c>
      <c r="D374" s="312">
        <v>100</v>
      </c>
      <c r="E374" s="322" t="s">
        <v>1987</v>
      </c>
      <c r="F374" s="322" t="s">
        <v>1988</v>
      </c>
      <c r="G374" s="313" t="s">
        <v>1989</v>
      </c>
      <c r="H374" s="312">
        <v>30102</v>
      </c>
      <c r="I374" s="312">
        <v>17</v>
      </c>
      <c r="J374" s="314">
        <v>1130</v>
      </c>
      <c r="K374" s="314">
        <v>1003</v>
      </c>
      <c r="L374" s="314">
        <v>2</v>
      </c>
      <c r="M374" s="314">
        <v>4</v>
      </c>
      <c r="N374" s="314">
        <v>1</v>
      </c>
      <c r="O374" s="314">
        <v>17</v>
      </c>
      <c r="P374" s="314">
        <v>2040009</v>
      </c>
      <c r="Q374" s="312">
        <v>3</v>
      </c>
      <c r="R374" s="312"/>
      <c r="S374" s="314">
        <v>20250701</v>
      </c>
      <c r="T374" s="314">
        <v>20250930</v>
      </c>
      <c r="U374" s="312">
        <v>41769.78</v>
      </c>
      <c r="V374" s="312">
        <v>2450</v>
      </c>
    </row>
    <row r="375" spans="2:22" s="189" customFormat="1" x14ac:dyDescent="0.35">
      <c r="B375" s="311" t="s">
        <v>282</v>
      </c>
      <c r="C375" s="312" t="s">
        <v>698</v>
      </c>
      <c r="D375" s="312">
        <v>100</v>
      </c>
      <c r="E375" s="322" t="s">
        <v>1990</v>
      </c>
      <c r="F375" s="322" t="s">
        <v>1991</v>
      </c>
      <c r="G375" s="313" t="s">
        <v>1992</v>
      </c>
      <c r="H375" s="312">
        <v>30102</v>
      </c>
      <c r="I375" s="312">
        <v>18</v>
      </c>
      <c r="J375" s="314">
        <v>1130</v>
      </c>
      <c r="K375" s="314">
        <v>1003</v>
      </c>
      <c r="L375" s="314">
        <v>1</v>
      </c>
      <c r="M375" s="314">
        <v>63</v>
      </c>
      <c r="N375" s="314">
        <v>1</v>
      </c>
      <c r="O375" s="314">
        <v>18</v>
      </c>
      <c r="P375" s="314">
        <v>1630006</v>
      </c>
      <c r="Q375" s="312">
        <v>3</v>
      </c>
      <c r="R375" s="312"/>
      <c r="S375" s="314">
        <v>20250701</v>
      </c>
      <c r="T375" s="314">
        <v>20250930</v>
      </c>
      <c r="U375" s="312">
        <v>46408.92</v>
      </c>
      <c r="V375" s="312">
        <v>450</v>
      </c>
    </row>
    <row r="376" spans="2:22" s="189" customFormat="1" x14ac:dyDescent="0.35">
      <c r="B376" s="311" t="s">
        <v>282</v>
      </c>
      <c r="C376" s="312" t="s">
        <v>703</v>
      </c>
      <c r="D376" s="312">
        <v>100</v>
      </c>
      <c r="E376" s="322" t="s">
        <v>1993</v>
      </c>
      <c r="F376" s="322" t="s">
        <v>1994</v>
      </c>
      <c r="G376" s="313" t="s">
        <v>1995</v>
      </c>
      <c r="H376" s="312">
        <v>30102</v>
      </c>
      <c r="I376" s="312">
        <v>31</v>
      </c>
      <c r="J376" s="314">
        <v>1130</v>
      </c>
      <c r="K376" s="314">
        <v>1003</v>
      </c>
      <c r="L376" s="314">
        <v>2</v>
      </c>
      <c r="M376" s="314">
        <v>3</v>
      </c>
      <c r="N376" s="314">
        <v>1</v>
      </c>
      <c r="O376" s="314">
        <v>31</v>
      </c>
      <c r="P376" s="314">
        <v>2030100</v>
      </c>
      <c r="Q376" s="312">
        <v>3</v>
      </c>
      <c r="R376" s="312"/>
      <c r="S376" s="314">
        <v>20250701</v>
      </c>
      <c r="T376" s="314">
        <v>20250930</v>
      </c>
      <c r="U376" s="312">
        <v>53935.86</v>
      </c>
      <c r="V376" s="312">
        <v>36539.47</v>
      </c>
    </row>
    <row r="377" spans="2:22" s="189" customFormat="1" x14ac:dyDescent="0.35">
      <c r="B377" s="311" t="s">
        <v>282</v>
      </c>
      <c r="C377" s="312" t="s">
        <v>702</v>
      </c>
      <c r="D377" s="312">
        <v>120</v>
      </c>
      <c r="E377" s="322" t="s">
        <v>1996</v>
      </c>
      <c r="F377" s="322" t="s">
        <v>1997</v>
      </c>
      <c r="G377" s="313" t="s">
        <v>1998</v>
      </c>
      <c r="H377" s="312">
        <v>30102</v>
      </c>
      <c r="I377" s="312">
        <v>18</v>
      </c>
      <c r="J377" s="314">
        <v>1130</v>
      </c>
      <c r="K377" s="314">
        <v>1003</v>
      </c>
      <c r="L377" s="314">
        <v>0</v>
      </c>
      <c r="M377" s="314">
        <v>30</v>
      </c>
      <c r="N377" s="314">
        <v>1</v>
      </c>
      <c r="O377" s="314">
        <v>18</v>
      </c>
      <c r="P377" s="314">
        <v>300012</v>
      </c>
      <c r="Q377" s="312">
        <v>3</v>
      </c>
      <c r="R377" s="312"/>
      <c r="S377" s="314">
        <v>20250701</v>
      </c>
      <c r="T377" s="314">
        <v>20250930</v>
      </c>
      <c r="U377" s="312">
        <v>42579.77</v>
      </c>
      <c r="V377" s="312">
        <v>6888.87</v>
      </c>
    </row>
    <row r="378" spans="2:22" s="189" customFormat="1" x14ac:dyDescent="0.35">
      <c r="B378" s="311" t="s">
        <v>282</v>
      </c>
      <c r="C378" s="312" t="s">
        <v>698</v>
      </c>
      <c r="D378" s="312">
        <v>120</v>
      </c>
      <c r="E378" s="322" t="s">
        <v>1999</v>
      </c>
      <c r="F378" s="322" t="s">
        <v>2000</v>
      </c>
      <c r="G378" s="313" t="s">
        <v>2001</v>
      </c>
      <c r="H378" s="312">
        <v>30102</v>
      </c>
      <c r="I378" s="312">
        <v>13</v>
      </c>
      <c r="J378" s="314">
        <v>1130</v>
      </c>
      <c r="K378" s="314">
        <v>1003</v>
      </c>
      <c r="L378" s="314">
        <v>1</v>
      </c>
      <c r="M378" s="314">
        <v>63</v>
      </c>
      <c r="N378" s="314">
        <v>1</v>
      </c>
      <c r="O378" s="314">
        <v>13</v>
      </c>
      <c r="P378" s="314">
        <v>1630005</v>
      </c>
      <c r="Q378" s="312">
        <v>3</v>
      </c>
      <c r="R378" s="312"/>
      <c r="S378" s="314">
        <v>20250701</v>
      </c>
      <c r="T378" s="314">
        <v>20250930</v>
      </c>
      <c r="U378" s="312">
        <v>29387.98</v>
      </c>
      <c r="V378" s="312">
        <v>450</v>
      </c>
    </row>
    <row r="379" spans="2:22" s="189" customFormat="1" x14ac:dyDescent="0.35">
      <c r="B379" s="311" t="s">
        <v>282</v>
      </c>
      <c r="C379" s="312" t="s">
        <v>699</v>
      </c>
      <c r="D379" s="312">
        <v>100</v>
      </c>
      <c r="E379" s="322" t="s">
        <v>2002</v>
      </c>
      <c r="F379" s="322" t="s">
        <v>2003</v>
      </c>
      <c r="G379" s="313" t="s">
        <v>2004</v>
      </c>
      <c r="H379" s="312">
        <v>30102</v>
      </c>
      <c r="I379" s="312">
        <v>24</v>
      </c>
      <c r="J379" s="314">
        <v>1130</v>
      </c>
      <c r="K379" s="314">
        <v>1003</v>
      </c>
      <c r="L379" s="314">
        <v>0</v>
      </c>
      <c r="M379" s="314">
        <v>28</v>
      </c>
      <c r="N379" s="314">
        <v>1</v>
      </c>
      <c r="O379" s="314">
        <v>24</v>
      </c>
      <c r="P379" s="314">
        <v>280007</v>
      </c>
      <c r="Q379" s="312">
        <v>3</v>
      </c>
      <c r="R379" s="312"/>
      <c r="S379" s="314">
        <v>20250701</v>
      </c>
      <c r="T379" s="314">
        <v>20250930</v>
      </c>
      <c r="U379" s="312">
        <v>47878.46</v>
      </c>
      <c r="V379" s="312">
        <v>6721.03</v>
      </c>
    </row>
    <row r="380" spans="2:22" s="189" customFormat="1" x14ac:dyDescent="0.35">
      <c r="B380" s="311" t="s">
        <v>282</v>
      </c>
      <c r="C380" s="312" t="s">
        <v>700</v>
      </c>
      <c r="D380" s="312">
        <v>120</v>
      </c>
      <c r="E380" s="322" t="s">
        <v>2005</v>
      </c>
      <c r="F380" s="322" t="s">
        <v>2006</v>
      </c>
      <c r="G380" s="313" t="s">
        <v>2007</v>
      </c>
      <c r="H380" s="312">
        <v>30102</v>
      </c>
      <c r="I380" s="312">
        <v>29</v>
      </c>
      <c r="J380" s="314">
        <v>1130</v>
      </c>
      <c r="K380" s="314">
        <v>1003</v>
      </c>
      <c r="L380" s="314">
        <v>2</v>
      </c>
      <c r="M380" s="314">
        <v>33</v>
      </c>
      <c r="N380" s="314">
        <v>1</v>
      </c>
      <c r="O380" s="314">
        <v>29</v>
      </c>
      <c r="P380" s="314">
        <v>2330005</v>
      </c>
      <c r="Q380" s="312">
        <v>3</v>
      </c>
      <c r="R380" s="312"/>
      <c r="S380" s="314">
        <v>20250701</v>
      </c>
      <c r="T380" s="314">
        <v>20250930</v>
      </c>
      <c r="U380" s="312">
        <v>24446.87</v>
      </c>
      <c r="V380" s="312">
        <v>44629.07</v>
      </c>
    </row>
    <row r="381" spans="2:22" s="189" customFormat="1" x14ac:dyDescent="0.35">
      <c r="B381" s="311" t="s">
        <v>282</v>
      </c>
      <c r="C381" s="312" t="s">
        <v>702</v>
      </c>
      <c r="D381" s="312">
        <v>120</v>
      </c>
      <c r="E381" s="322" t="s">
        <v>2008</v>
      </c>
      <c r="F381" s="322" t="s">
        <v>2009</v>
      </c>
      <c r="G381" s="313" t="s">
        <v>2010</v>
      </c>
      <c r="H381" s="312">
        <v>30102</v>
      </c>
      <c r="I381" s="312">
        <v>21</v>
      </c>
      <c r="J381" s="314">
        <v>1130</v>
      </c>
      <c r="K381" s="314">
        <v>1003</v>
      </c>
      <c r="L381" s="314">
        <v>0</v>
      </c>
      <c r="M381" s="314">
        <v>30</v>
      </c>
      <c r="N381" s="314">
        <v>1</v>
      </c>
      <c r="O381" s="314">
        <v>21</v>
      </c>
      <c r="P381" s="314">
        <v>300013</v>
      </c>
      <c r="Q381" s="312">
        <v>3</v>
      </c>
      <c r="R381" s="312"/>
      <c r="S381" s="314">
        <v>20250701</v>
      </c>
      <c r="T381" s="314">
        <v>20250930</v>
      </c>
      <c r="U381" s="312">
        <v>53217.06</v>
      </c>
      <c r="V381" s="312">
        <v>4108.26</v>
      </c>
    </row>
    <row r="382" spans="2:22" s="189" customFormat="1" x14ac:dyDescent="0.35">
      <c r="B382" s="311" t="s">
        <v>282</v>
      </c>
      <c r="C382" s="312" t="s">
        <v>888</v>
      </c>
      <c r="D382" s="312">
        <v>100</v>
      </c>
      <c r="E382" s="322" t="s">
        <v>2011</v>
      </c>
      <c r="F382" s="322" t="s">
        <v>2012</v>
      </c>
      <c r="G382" s="313" t="s">
        <v>2013</v>
      </c>
      <c r="H382" s="312">
        <v>30102</v>
      </c>
      <c r="I382" s="312">
        <v>28</v>
      </c>
      <c r="J382" s="314">
        <v>1130</v>
      </c>
      <c r="K382" s="314">
        <v>1003</v>
      </c>
      <c r="L382" s="314">
        <v>3</v>
      </c>
      <c r="M382" s="314">
        <v>2</v>
      </c>
      <c r="N382" s="314">
        <v>1</v>
      </c>
      <c r="O382" s="314">
        <v>28</v>
      </c>
      <c r="P382" s="314">
        <v>3020006</v>
      </c>
      <c r="Q382" s="312">
        <v>3</v>
      </c>
      <c r="R382" s="312"/>
      <c r="S382" s="314">
        <v>20250701</v>
      </c>
      <c r="T382" s="314">
        <v>20250930</v>
      </c>
      <c r="U382" s="312">
        <v>48518.29</v>
      </c>
      <c r="V382" s="312">
        <v>20053.62</v>
      </c>
    </row>
    <row r="383" spans="2:22" s="189" customFormat="1" x14ac:dyDescent="0.35">
      <c r="B383" s="311" t="s">
        <v>282</v>
      </c>
      <c r="C383" s="312" t="s">
        <v>699</v>
      </c>
      <c r="D383" s="312">
        <v>100</v>
      </c>
      <c r="E383" s="322" t="s">
        <v>2014</v>
      </c>
      <c r="F383" s="322" t="s">
        <v>2015</v>
      </c>
      <c r="G383" s="313" t="s">
        <v>2016</v>
      </c>
      <c r="H383" s="312">
        <v>30102</v>
      </c>
      <c r="I383" s="312">
        <v>15</v>
      </c>
      <c r="J383" s="314">
        <v>1130</v>
      </c>
      <c r="K383" s="314">
        <v>1003</v>
      </c>
      <c r="L383" s="314">
        <v>0</v>
      </c>
      <c r="M383" s="314">
        <v>28</v>
      </c>
      <c r="N383" s="314">
        <v>1</v>
      </c>
      <c r="O383" s="314">
        <v>15</v>
      </c>
      <c r="P383" s="314">
        <v>280009</v>
      </c>
      <c r="Q383" s="312">
        <v>3</v>
      </c>
      <c r="R383" s="312"/>
      <c r="S383" s="314">
        <v>20250701</v>
      </c>
      <c r="T383" s="314">
        <v>20250930</v>
      </c>
      <c r="U383" s="312">
        <v>42053.83</v>
      </c>
      <c r="V383" s="312">
        <v>450</v>
      </c>
    </row>
    <row r="384" spans="2:22" s="189" customFormat="1" x14ac:dyDescent="0.35">
      <c r="B384" s="311" t="s">
        <v>282</v>
      </c>
      <c r="C384" s="312" t="s">
        <v>710</v>
      </c>
      <c r="D384" s="312">
        <v>100</v>
      </c>
      <c r="E384" s="322" t="s">
        <v>2017</v>
      </c>
      <c r="F384" s="322" t="s">
        <v>2018</v>
      </c>
      <c r="G384" s="313" t="s">
        <v>2019</v>
      </c>
      <c r="H384" s="312">
        <v>30102</v>
      </c>
      <c r="I384" s="312">
        <v>32</v>
      </c>
      <c r="J384" s="314">
        <v>1130</v>
      </c>
      <c r="K384" s="314">
        <v>1003</v>
      </c>
      <c r="L384" s="314">
        <v>0</v>
      </c>
      <c r="M384" s="314">
        <v>72</v>
      </c>
      <c r="N384" s="314">
        <v>1</v>
      </c>
      <c r="O384" s="314">
        <v>32</v>
      </c>
      <c r="P384" s="314">
        <v>720012</v>
      </c>
      <c r="Q384" s="312">
        <v>3</v>
      </c>
      <c r="R384" s="312"/>
      <c r="S384" s="314">
        <v>20250701</v>
      </c>
      <c r="T384" s="314">
        <v>20250930</v>
      </c>
      <c r="U384" s="312">
        <v>56649.01</v>
      </c>
      <c r="V384" s="312">
        <v>29815.37</v>
      </c>
    </row>
    <row r="385" spans="2:22" s="189" customFormat="1" x14ac:dyDescent="0.35">
      <c r="B385" s="311" t="s">
        <v>282</v>
      </c>
      <c r="C385" s="312" t="s">
        <v>710</v>
      </c>
      <c r="D385" s="312">
        <v>120</v>
      </c>
      <c r="E385" s="322" t="s">
        <v>2020</v>
      </c>
      <c r="F385" s="322" t="s">
        <v>2021</v>
      </c>
      <c r="G385" s="313" t="s">
        <v>2022</v>
      </c>
      <c r="H385" s="312">
        <v>30102</v>
      </c>
      <c r="I385" s="312">
        <v>20</v>
      </c>
      <c r="J385" s="314">
        <v>1130</v>
      </c>
      <c r="K385" s="314">
        <v>1003</v>
      </c>
      <c r="L385" s="314">
        <v>0</v>
      </c>
      <c r="M385" s="314">
        <v>72</v>
      </c>
      <c r="N385" s="314">
        <v>1</v>
      </c>
      <c r="O385" s="314">
        <v>20</v>
      </c>
      <c r="P385" s="314">
        <v>720013</v>
      </c>
      <c r="Q385" s="312">
        <v>3</v>
      </c>
      <c r="R385" s="312"/>
      <c r="S385" s="314">
        <v>20250701</v>
      </c>
      <c r="T385" s="314">
        <v>20250930</v>
      </c>
      <c r="U385" s="312">
        <v>38182.910000000003</v>
      </c>
      <c r="V385" s="312">
        <v>4742.58</v>
      </c>
    </row>
    <row r="386" spans="2:22" s="189" customFormat="1" x14ac:dyDescent="0.35">
      <c r="B386" s="311" t="s">
        <v>282</v>
      </c>
      <c r="C386" s="312" t="s">
        <v>699</v>
      </c>
      <c r="D386" s="312">
        <v>100</v>
      </c>
      <c r="E386" s="322" t="s">
        <v>2023</v>
      </c>
      <c r="F386" s="322" t="s">
        <v>2024</v>
      </c>
      <c r="G386" s="313" t="s">
        <v>2025</v>
      </c>
      <c r="H386" s="312">
        <v>30102</v>
      </c>
      <c r="I386" s="312">
        <v>23</v>
      </c>
      <c r="J386" s="314">
        <v>1130</v>
      </c>
      <c r="K386" s="314">
        <v>1003</v>
      </c>
      <c r="L386" s="314">
        <v>0</v>
      </c>
      <c r="M386" s="314">
        <v>28</v>
      </c>
      <c r="N386" s="314">
        <v>1</v>
      </c>
      <c r="O386" s="314">
        <v>23</v>
      </c>
      <c r="P386" s="314">
        <v>280159</v>
      </c>
      <c r="Q386" s="312">
        <v>3</v>
      </c>
      <c r="R386" s="312"/>
      <c r="S386" s="314">
        <v>20250701</v>
      </c>
      <c r="T386" s="314">
        <v>20250930</v>
      </c>
      <c r="U386" s="312">
        <v>32057.73</v>
      </c>
      <c r="V386" s="312">
        <v>14090.19</v>
      </c>
    </row>
    <row r="387" spans="2:22" s="189" customFormat="1" x14ac:dyDescent="0.35">
      <c r="B387" s="311" t="s">
        <v>282</v>
      </c>
      <c r="C387" s="312" t="s">
        <v>705</v>
      </c>
      <c r="D387" s="312">
        <v>100</v>
      </c>
      <c r="E387" s="322" t="s">
        <v>2026</v>
      </c>
      <c r="F387" s="322" t="s">
        <v>2027</v>
      </c>
      <c r="G387" s="313" t="s">
        <v>2028</v>
      </c>
      <c r="H387" s="312">
        <v>30102</v>
      </c>
      <c r="I387" s="312">
        <v>24</v>
      </c>
      <c r="J387" s="314">
        <v>1130</v>
      </c>
      <c r="K387" s="314">
        <v>1003</v>
      </c>
      <c r="L387" s="314">
        <v>1</v>
      </c>
      <c r="M387" s="314">
        <v>74</v>
      </c>
      <c r="N387" s="314">
        <v>1</v>
      </c>
      <c r="O387" s="314">
        <v>24</v>
      </c>
      <c r="P387" s="314">
        <v>1740008</v>
      </c>
      <c r="Q387" s="312">
        <v>3</v>
      </c>
      <c r="R387" s="312"/>
      <c r="S387" s="314">
        <v>20250701</v>
      </c>
      <c r="T387" s="314">
        <v>20250930</v>
      </c>
      <c r="U387" s="312">
        <v>49570.13</v>
      </c>
      <c r="V387" s="312">
        <v>6742.58</v>
      </c>
    </row>
    <row r="388" spans="2:22" s="189" customFormat="1" x14ac:dyDescent="0.35">
      <c r="B388" s="311" t="s">
        <v>282</v>
      </c>
      <c r="C388" s="312" t="s">
        <v>708</v>
      </c>
      <c r="D388" s="312">
        <v>120</v>
      </c>
      <c r="E388" s="322" t="s">
        <v>2029</v>
      </c>
      <c r="F388" s="322" t="s">
        <v>2030</v>
      </c>
      <c r="G388" s="313" t="s">
        <v>2031</v>
      </c>
      <c r="H388" s="312">
        <v>30102</v>
      </c>
      <c r="I388" s="312">
        <v>38</v>
      </c>
      <c r="J388" s="314">
        <v>1130</v>
      </c>
      <c r="K388" s="314">
        <v>1003</v>
      </c>
      <c r="L388" s="314">
        <v>4</v>
      </c>
      <c r="M388" s="314">
        <v>2</v>
      </c>
      <c r="N388" s="314">
        <v>1</v>
      </c>
      <c r="O388" s="314">
        <v>38</v>
      </c>
      <c r="P388" s="314">
        <v>2700005</v>
      </c>
      <c r="Q388" s="312">
        <v>3</v>
      </c>
      <c r="R388" s="312"/>
      <c r="S388" s="314">
        <v>20250701</v>
      </c>
      <c r="T388" s="314">
        <v>20250930</v>
      </c>
      <c r="U388" s="312">
        <v>40269.1</v>
      </c>
      <c r="V388" s="312">
        <v>48513.87</v>
      </c>
    </row>
    <row r="389" spans="2:22" s="189" customFormat="1" x14ac:dyDescent="0.35">
      <c r="B389" s="311" t="s">
        <v>282</v>
      </c>
      <c r="C389" s="312" t="s">
        <v>699</v>
      </c>
      <c r="D389" s="312">
        <v>100</v>
      </c>
      <c r="E389" s="322" t="s">
        <v>2032</v>
      </c>
      <c r="F389" s="322" t="s">
        <v>2033</v>
      </c>
      <c r="G389" s="313" t="s">
        <v>2034</v>
      </c>
      <c r="H389" s="312">
        <v>30102</v>
      </c>
      <c r="I389" s="312">
        <v>24</v>
      </c>
      <c r="J389" s="314">
        <v>1130</v>
      </c>
      <c r="K389" s="314">
        <v>1003</v>
      </c>
      <c r="L389" s="314">
        <v>0</v>
      </c>
      <c r="M389" s="314">
        <v>28</v>
      </c>
      <c r="N389" s="314">
        <v>1</v>
      </c>
      <c r="O389" s="314">
        <v>24</v>
      </c>
      <c r="P389" s="314">
        <v>280096</v>
      </c>
      <c r="Q389" s="312">
        <v>3</v>
      </c>
      <c r="R389" s="312"/>
      <c r="S389" s="314">
        <v>20250701</v>
      </c>
      <c r="T389" s="314">
        <v>20250930</v>
      </c>
      <c r="U389" s="312">
        <v>47572.5</v>
      </c>
      <c r="V389" s="312">
        <v>6268.28</v>
      </c>
    </row>
    <row r="390" spans="2:22" s="189" customFormat="1" x14ac:dyDescent="0.35">
      <c r="B390" s="311" t="s">
        <v>282</v>
      </c>
      <c r="C390" s="312" t="s">
        <v>700</v>
      </c>
      <c r="D390" s="312">
        <v>100</v>
      </c>
      <c r="E390" s="322" t="s">
        <v>2035</v>
      </c>
      <c r="F390" s="322" t="s">
        <v>2036</v>
      </c>
      <c r="G390" s="313" t="s">
        <v>2037</v>
      </c>
      <c r="H390" s="312">
        <v>30102</v>
      </c>
      <c r="I390" s="312">
        <v>34</v>
      </c>
      <c r="J390" s="314">
        <v>1130</v>
      </c>
      <c r="K390" s="314">
        <v>1003</v>
      </c>
      <c r="L390" s="314">
        <v>2</v>
      </c>
      <c r="M390" s="314">
        <v>33</v>
      </c>
      <c r="N390" s="314">
        <v>1</v>
      </c>
      <c r="O390" s="314">
        <v>34</v>
      </c>
      <c r="P390" s="314">
        <v>2330071</v>
      </c>
      <c r="Q390" s="312">
        <v>3</v>
      </c>
      <c r="R390" s="312"/>
      <c r="S390" s="314">
        <v>20250701</v>
      </c>
      <c r="T390" s="314">
        <v>20250930</v>
      </c>
      <c r="U390" s="312">
        <v>28004.39</v>
      </c>
      <c r="V390" s="312">
        <v>24593.83</v>
      </c>
    </row>
    <row r="391" spans="2:22" s="189" customFormat="1" x14ac:dyDescent="0.35">
      <c r="B391" s="311" t="s">
        <v>282</v>
      </c>
      <c r="C391" s="312" t="s">
        <v>710</v>
      </c>
      <c r="D391" s="312">
        <v>100</v>
      </c>
      <c r="E391" s="322" t="s">
        <v>2038</v>
      </c>
      <c r="F391" s="322" t="s">
        <v>2039</v>
      </c>
      <c r="G391" s="313" t="s">
        <v>2040</v>
      </c>
      <c r="H391" s="312">
        <v>30102</v>
      </c>
      <c r="I391" s="312">
        <v>24</v>
      </c>
      <c r="J391" s="314">
        <v>1130</v>
      </c>
      <c r="K391" s="314">
        <v>1003</v>
      </c>
      <c r="L391" s="314">
        <v>0</v>
      </c>
      <c r="M391" s="314">
        <v>72</v>
      </c>
      <c r="N391" s="314">
        <v>1</v>
      </c>
      <c r="O391" s="314">
        <v>24</v>
      </c>
      <c r="P391" s="314">
        <v>720014</v>
      </c>
      <c r="Q391" s="312">
        <v>3</v>
      </c>
      <c r="R391" s="312"/>
      <c r="S391" s="314">
        <v>20250701</v>
      </c>
      <c r="T391" s="314">
        <v>20250930</v>
      </c>
      <c r="U391" s="312">
        <v>24431.61</v>
      </c>
      <c r="V391" s="312">
        <v>17199.48</v>
      </c>
    </row>
    <row r="392" spans="2:22" s="189" customFormat="1" x14ac:dyDescent="0.35">
      <c r="B392" s="311" t="s">
        <v>282</v>
      </c>
      <c r="C392" s="312" t="s">
        <v>709</v>
      </c>
      <c r="D392" s="312">
        <v>100</v>
      </c>
      <c r="E392" s="322" t="s">
        <v>2041</v>
      </c>
      <c r="F392" s="322" t="s">
        <v>2042</v>
      </c>
      <c r="G392" s="313" t="s">
        <v>2043</v>
      </c>
      <c r="H392" s="312">
        <v>30102</v>
      </c>
      <c r="I392" s="312">
        <v>30</v>
      </c>
      <c r="J392" s="314">
        <v>1130</v>
      </c>
      <c r="K392" s="314">
        <v>1003</v>
      </c>
      <c r="L392" s="314">
        <v>2</v>
      </c>
      <c r="M392" s="314">
        <v>4</v>
      </c>
      <c r="N392" s="314">
        <v>1</v>
      </c>
      <c r="O392" s="314">
        <v>30</v>
      </c>
      <c r="P392" s="314">
        <v>2040010</v>
      </c>
      <c r="Q392" s="312">
        <v>3</v>
      </c>
      <c r="R392" s="312"/>
      <c r="S392" s="314">
        <v>20250701</v>
      </c>
      <c r="T392" s="314">
        <v>20250930</v>
      </c>
      <c r="U392" s="312">
        <v>42699.66</v>
      </c>
      <c r="V392" s="312">
        <v>16954.52</v>
      </c>
    </row>
    <row r="393" spans="2:22" s="189" customFormat="1" x14ac:dyDescent="0.35">
      <c r="B393" s="311" t="s">
        <v>282</v>
      </c>
      <c r="C393" s="312" t="s">
        <v>701</v>
      </c>
      <c r="D393" s="312">
        <v>120</v>
      </c>
      <c r="E393" s="322" t="s">
        <v>2044</v>
      </c>
      <c r="F393" s="322" t="s">
        <v>2045</v>
      </c>
      <c r="G393" s="313" t="s">
        <v>2046</v>
      </c>
      <c r="H393" s="312">
        <v>30102</v>
      </c>
      <c r="I393" s="312">
        <v>20</v>
      </c>
      <c r="J393" s="314">
        <v>1130</v>
      </c>
      <c r="K393" s="314">
        <v>1003</v>
      </c>
      <c r="L393" s="314">
        <v>0</v>
      </c>
      <c r="M393" s="314">
        <v>29</v>
      </c>
      <c r="N393" s="314">
        <v>1</v>
      </c>
      <c r="O393" s="314">
        <v>20</v>
      </c>
      <c r="P393" s="314">
        <v>290012</v>
      </c>
      <c r="Q393" s="312">
        <v>3</v>
      </c>
      <c r="R393" s="312"/>
      <c r="S393" s="314">
        <v>20250701</v>
      </c>
      <c r="T393" s="314">
        <v>20250930</v>
      </c>
      <c r="U393" s="312">
        <v>43372.75</v>
      </c>
      <c r="V393" s="312">
        <v>16068.08</v>
      </c>
    </row>
    <row r="394" spans="2:22" s="189" customFormat="1" x14ac:dyDescent="0.35">
      <c r="B394" s="311" t="s">
        <v>282</v>
      </c>
      <c r="C394" s="312" t="s">
        <v>709</v>
      </c>
      <c r="D394" s="312">
        <v>100</v>
      </c>
      <c r="E394" s="322" t="s">
        <v>2047</v>
      </c>
      <c r="F394" s="322" t="s">
        <v>2048</v>
      </c>
      <c r="G394" s="313" t="s">
        <v>2049</v>
      </c>
      <c r="H394" s="312">
        <v>30102</v>
      </c>
      <c r="I394" s="312">
        <v>24</v>
      </c>
      <c r="J394" s="314">
        <v>1130</v>
      </c>
      <c r="K394" s="314">
        <v>1003</v>
      </c>
      <c r="L394" s="314">
        <v>2</v>
      </c>
      <c r="M394" s="314">
        <v>4</v>
      </c>
      <c r="N394" s="314">
        <v>1</v>
      </c>
      <c r="O394" s="314">
        <v>24</v>
      </c>
      <c r="P394" s="314">
        <v>2040014</v>
      </c>
      <c r="Q394" s="312">
        <v>3</v>
      </c>
      <c r="R394" s="312"/>
      <c r="S394" s="314">
        <v>20250701</v>
      </c>
      <c r="T394" s="314">
        <v>20250930</v>
      </c>
      <c r="U394" s="312">
        <v>55437.08</v>
      </c>
      <c r="V394" s="312">
        <v>5327.7</v>
      </c>
    </row>
    <row r="395" spans="2:22" s="189" customFormat="1" x14ac:dyDescent="0.35">
      <c r="B395" s="311" t="s">
        <v>282</v>
      </c>
      <c r="C395" s="312" t="s">
        <v>702</v>
      </c>
      <c r="D395" s="312">
        <v>120</v>
      </c>
      <c r="E395" s="322" t="s">
        <v>2050</v>
      </c>
      <c r="F395" s="322" t="s">
        <v>2051</v>
      </c>
      <c r="G395" s="313" t="s">
        <v>2052</v>
      </c>
      <c r="H395" s="312">
        <v>30102</v>
      </c>
      <c r="I395" s="312">
        <v>18</v>
      </c>
      <c r="J395" s="314">
        <v>1130</v>
      </c>
      <c r="K395" s="314">
        <v>1003</v>
      </c>
      <c r="L395" s="314">
        <v>0</v>
      </c>
      <c r="M395" s="314">
        <v>30</v>
      </c>
      <c r="N395" s="314">
        <v>1</v>
      </c>
      <c r="O395" s="314">
        <v>18</v>
      </c>
      <c r="P395" s="314">
        <v>300015</v>
      </c>
      <c r="Q395" s="312">
        <v>3</v>
      </c>
      <c r="R395" s="312"/>
      <c r="S395" s="314">
        <v>20250701</v>
      </c>
      <c r="T395" s="314">
        <v>20250930</v>
      </c>
      <c r="U395" s="312">
        <v>43152.57</v>
      </c>
      <c r="V395" s="312">
        <v>450</v>
      </c>
    </row>
    <row r="396" spans="2:22" s="189" customFormat="1" x14ac:dyDescent="0.35">
      <c r="B396" s="311" t="s">
        <v>282</v>
      </c>
      <c r="C396" s="312" t="s">
        <v>888</v>
      </c>
      <c r="D396" s="312">
        <v>120</v>
      </c>
      <c r="E396" s="322" t="s">
        <v>2053</v>
      </c>
      <c r="F396" s="322" t="s">
        <v>2054</v>
      </c>
      <c r="G396" s="313" t="s">
        <v>2055</v>
      </c>
      <c r="H396" s="312">
        <v>30102</v>
      </c>
      <c r="I396" s="312">
        <v>28</v>
      </c>
      <c r="J396" s="314">
        <v>1130</v>
      </c>
      <c r="K396" s="314">
        <v>1003</v>
      </c>
      <c r="L396" s="314">
        <v>3</v>
      </c>
      <c r="M396" s="314">
        <v>2</v>
      </c>
      <c r="N396" s="314">
        <v>1</v>
      </c>
      <c r="O396" s="314">
        <v>28</v>
      </c>
      <c r="P396" s="314">
        <v>3020120</v>
      </c>
      <c r="Q396" s="312">
        <v>3</v>
      </c>
      <c r="R396" s="312"/>
      <c r="S396" s="314">
        <v>20250701</v>
      </c>
      <c r="T396" s="314">
        <v>20250930</v>
      </c>
      <c r="U396" s="312">
        <v>54818.67</v>
      </c>
      <c r="V396" s="312">
        <v>23018.09</v>
      </c>
    </row>
    <row r="397" spans="2:22" s="189" customFormat="1" x14ac:dyDescent="0.35">
      <c r="B397" s="311" t="s">
        <v>282</v>
      </c>
      <c r="C397" s="312" t="s">
        <v>699</v>
      </c>
      <c r="D397" s="312">
        <v>100</v>
      </c>
      <c r="E397" s="322" t="s">
        <v>2056</v>
      </c>
      <c r="F397" s="322" t="s">
        <v>2057</v>
      </c>
      <c r="G397" s="313" t="s">
        <v>2058</v>
      </c>
      <c r="H397" s="312">
        <v>30102</v>
      </c>
      <c r="I397" s="312">
        <v>30</v>
      </c>
      <c r="J397" s="314">
        <v>1130</v>
      </c>
      <c r="K397" s="314">
        <v>1003</v>
      </c>
      <c r="L397" s="314">
        <v>0</v>
      </c>
      <c r="M397" s="314">
        <v>28</v>
      </c>
      <c r="N397" s="314">
        <v>1</v>
      </c>
      <c r="O397" s="314">
        <v>30</v>
      </c>
      <c r="P397" s="314">
        <v>280179</v>
      </c>
      <c r="Q397" s="312">
        <v>3</v>
      </c>
      <c r="R397" s="312"/>
      <c r="S397" s="314">
        <v>20250701</v>
      </c>
      <c r="T397" s="314">
        <v>20250930</v>
      </c>
      <c r="U397" s="312">
        <v>43414.64</v>
      </c>
      <c r="V397" s="312">
        <v>18122.82</v>
      </c>
    </row>
    <row r="398" spans="2:22" s="189" customFormat="1" x14ac:dyDescent="0.35">
      <c r="B398" s="311" t="s">
        <v>282</v>
      </c>
      <c r="C398" s="312" t="s">
        <v>699</v>
      </c>
      <c r="D398" s="312">
        <v>100</v>
      </c>
      <c r="E398" s="322" t="s">
        <v>2059</v>
      </c>
      <c r="F398" s="322" t="s">
        <v>2060</v>
      </c>
      <c r="G398" s="313" t="s">
        <v>2061</v>
      </c>
      <c r="H398" s="312">
        <v>30102</v>
      </c>
      <c r="I398" s="312">
        <v>15</v>
      </c>
      <c r="J398" s="314">
        <v>1130</v>
      </c>
      <c r="K398" s="314">
        <v>1003</v>
      </c>
      <c r="L398" s="314">
        <v>0</v>
      </c>
      <c r="M398" s="314">
        <v>28</v>
      </c>
      <c r="N398" s="314">
        <v>1</v>
      </c>
      <c r="O398" s="314">
        <v>15</v>
      </c>
      <c r="P398" s="314">
        <v>280011</v>
      </c>
      <c r="Q398" s="312">
        <v>3</v>
      </c>
      <c r="R398" s="312"/>
      <c r="S398" s="314">
        <v>20250701</v>
      </c>
      <c r="T398" s="314">
        <v>20250930</v>
      </c>
      <c r="U398" s="312">
        <v>38767.33</v>
      </c>
      <c r="V398" s="312">
        <v>450</v>
      </c>
    </row>
    <row r="399" spans="2:22" s="189" customFormat="1" x14ac:dyDescent="0.35">
      <c r="B399" s="311" t="s">
        <v>282</v>
      </c>
      <c r="C399" s="312" t="s">
        <v>707</v>
      </c>
      <c r="D399" s="312">
        <v>100</v>
      </c>
      <c r="E399" s="322" t="s">
        <v>2062</v>
      </c>
      <c r="F399" s="322" t="s">
        <v>2063</v>
      </c>
      <c r="G399" s="313" t="s">
        <v>2064</v>
      </c>
      <c r="H399" s="312">
        <v>30102</v>
      </c>
      <c r="I399" s="312">
        <v>29</v>
      </c>
      <c r="J399" s="314">
        <v>1130</v>
      </c>
      <c r="K399" s="314">
        <v>1003</v>
      </c>
      <c r="L399" s="314">
        <v>2</v>
      </c>
      <c r="M399" s="314">
        <v>49</v>
      </c>
      <c r="N399" s="314">
        <v>1</v>
      </c>
      <c r="O399" s="314">
        <v>29</v>
      </c>
      <c r="P399" s="314">
        <v>2490010</v>
      </c>
      <c r="Q399" s="312">
        <v>3</v>
      </c>
      <c r="R399" s="312"/>
      <c r="S399" s="314">
        <v>20250701</v>
      </c>
      <c r="T399" s="314">
        <v>20250930</v>
      </c>
      <c r="U399" s="312">
        <v>39220.42</v>
      </c>
      <c r="V399" s="312">
        <v>30535.279999999999</v>
      </c>
    </row>
    <row r="400" spans="2:22" s="189" customFormat="1" x14ac:dyDescent="0.35">
      <c r="B400" s="311" t="s">
        <v>282</v>
      </c>
      <c r="C400" s="312" t="s">
        <v>702</v>
      </c>
      <c r="D400" s="312">
        <v>120</v>
      </c>
      <c r="E400" s="322" t="s">
        <v>2065</v>
      </c>
      <c r="F400" s="322" t="s">
        <v>2066</v>
      </c>
      <c r="G400" s="313" t="s">
        <v>2067</v>
      </c>
      <c r="H400" s="312">
        <v>30102</v>
      </c>
      <c r="I400" s="312">
        <v>39</v>
      </c>
      <c r="J400" s="314">
        <v>1130</v>
      </c>
      <c r="K400" s="314">
        <v>1003</v>
      </c>
      <c r="L400" s="314">
        <v>0</v>
      </c>
      <c r="M400" s="314">
        <v>30</v>
      </c>
      <c r="N400" s="314">
        <v>1</v>
      </c>
      <c r="O400" s="314">
        <v>39</v>
      </c>
      <c r="P400" s="314">
        <v>300096</v>
      </c>
      <c r="Q400" s="312">
        <v>3</v>
      </c>
      <c r="R400" s="312"/>
      <c r="S400" s="314">
        <v>20250701</v>
      </c>
      <c r="T400" s="314">
        <v>20250930</v>
      </c>
      <c r="U400" s="312">
        <v>34800.6</v>
      </c>
      <c r="V400" s="312">
        <v>41169.919999999998</v>
      </c>
    </row>
    <row r="401" spans="2:22" s="189" customFormat="1" x14ac:dyDescent="0.35">
      <c r="B401" s="311" t="s">
        <v>282</v>
      </c>
      <c r="C401" s="312" t="s">
        <v>699</v>
      </c>
      <c r="D401" s="312">
        <v>100</v>
      </c>
      <c r="E401" s="322" t="s">
        <v>2068</v>
      </c>
      <c r="F401" s="322" t="s">
        <v>2069</v>
      </c>
      <c r="G401" s="313" t="s">
        <v>2070</v>
      </c>
      <c r="H401" s="312">
        <v>30102</v>
      </c>
      <c r="I401" s="312">
        <v>21</v>
      </c>
      <c r="J401" s="314">
        <v>1130</v>
      </c>
      <c r="K401" s="314">
        <v>1003</v>
      </c>
      <c r="L401" s="314">
        <v>0</v>
      </c>
      <c r="M401" s="314">
        <v>28</v>
      </c>
      <c r="N401" s="314">
        <v>1</v>
      </c>
      <c r="O401" s="314">
        <v>21</v>
      </c>
      <c r="P401" s="314">
        <v>280010</v>
      </c>
      <c r="Q401" s="312">
        <v>3</v>
      </c>
      <c r="R401" s="312"/>
      <c r="S401" s="314">
        <v>20250701</v>
      </c>
      <c r="T401" s="314">
        <v>20250930</v>
      </c>
      <c r="U401" s="312">
        <v>45209.51</v>
      </c>
      <c r="V401" s="312">
        <v>11484.1</v>
      </c>
    </row>
    <row r="402" spans="2:22" s="189" customFormat="1" x14ac:dyDescent="0.35">
      <c r="B402" s="311" t="s">
        <v>282</v>
      </c>
      <c r="C402" s="312" t="s">
        <v>709</v>
      </c>
      <c r="D402" s="312">
        <v>100</v>
      </c>
      <c r="E402" s="322" t="s">
        <v>2071</v>
      </c>
      <c r="F402" s="322" t="s">
        <v>2072</v>
      </c>
      <c r="G402" s="313" t="s">
        <v>2073</v>
      </c>
      <c r="H402" s="312">
        <v>30102</v>
      </c>
      <c r="I402" s="312">
        <v>20</v>
      </c>
      <c r="J402" s="314">
        <v>1130</v>
      </c>
      <c r="K402" s="314">
        <v>1003</v>
      </c>
      <c r="L402" s="314">
        <v>2</v>
      </c>
      <c r="M402" s="314">
        <v>4</v>
      </c>
      <c r="N402" s="314">
        <v>1</v>
      </c>
      <c r="O402" s="314">
        <v>20</v>
      </c>
      <c r="P402" s="314">
        <v>2040015</v>
      </c>
      <c r="Q402" s="312">
        <v>3</v>
      </c>
      <c r="R402" s="312"/>
      <c r="S402" s="314">
        <v>20250701</v>
      </c>
      <c r="T402" s="314">
        <v>20250930</v>
      </c>
      <c r="U402" s="312">
        <v>50763.99</v>
      </c>
      <c r="V402" s="312">
        <v>6720.73</v>
      </c>
    </row>
    <row r="403" spans="2:22" s="189" customFormat="1" x14ac:dyDescent="0.35">
      <c r="B403" s="311" t="s">
        <v>282</v>
      </c>
      <c r="C403" s="312" t="s">
        <v>701</v>
      </c>
      <c r="D403" s="312">
        <v>100</v>
      </c>
      <c r="E403" s="322" t="s">
        <v>2074</v>
      </c>
      <c r="F403" s="322" t="s">
        <v>2075</v>
      </c>
      <c r="G403" s="313" t="s">
        <v>2076</v>
      </c>
      <c r="H403" s="312">
        <v>30102</v>
      </c>
      <c r="I403" s="312">
        <v>17</v>
      </c>
      <c r="J403" s="314">
        <v>1130</v>
      </c>
      <c r="K403" s="314">
        <v>1003</v>
      </c>
      <c r="L403" s="314">
        <v>0</v>
      </c>
      <c r="M403" s="314">
        <v>29</v>
      </c>
      <c r="N403" s="314">
        <v>1</v>
      </c>
      <c r="O403" s="314">
        <v>17</v>
      </c>
      <c r="P403" s="314">
        <v>290006</v>
      </c>
      <c r="Q403" s="312">
        <v>3</v>
      </c>
      <c r="R403" s="312"/>
      <c r="S403" s="314">
        <v>20250701</v>
      </c>
      <c r="T403" s="314">
        <v>20250930</v>
      </c>
      <c r="U403" s="312">
        <v>18994.080000000002</v>
      </c>
      <c r="V403" s="312">
        <v>4679.01</v>
      </c>
    </row>
    <row r="404" spans="2:22" s="189" customFormat="1" x14ac:dyDescent="0.35">
      <c r="B404" s="311" t="s">
        <v>282</v>
      </c>
      <c r="C404" s="312" t="s">
        <v>703</v>
      </c>
      <c r="D404" s="312">
        <v>100</v>
      </c>
      <c r="E404" s="322" t="s">
        <v>2077</v>
      </c>
      <c r="F404" s="322" t="s">
        <v>2078</v>
      </c>
      <c r="G404" s="313" t="s">
        <v>2079</v>
      </c>
      <c r="H404" s="312">
        <v>30102</v>
      </c>
      <c r="I404" s="312">
        <v>30</v>
      </c>
      <c r="J404" s="314">
        <v>1130</v>
      </c>
      <c r="K404" s="314">
        <v>1003</v>
      </c>
      <c r="L404" s="314">
        <v>2</v>
      </c>
      <c r="M404" s="314">
        <v>3</v>
      </c>
      <c r="N404" s="314">
        <v>1</v>
      </c>
      <c r="O404" s="314">
        <v>30</v>
      </c>
      <c r="P404" s="314">
        <v>2030018</v>
      </c>
      <c r="Q404" s="312">
        <v>3</v>
      </c>
      <c r="R404" s="312"/>
      <c r="S404" s="314">
        <v>20250701</v>
      </c>
      <c r="T404" s="314">
        <v>20250930</v>
      </c>
      <c r="U404" s="312">
        <v>55182.46</v>
      </c>
      <c r="V404" s="312">
        <v>29752.01</v>
      </c>
    </row>
    <row r="405" spans="2:22" s="189" customFormat="1" x14ac:dyDescent="0.35">
      <c r="B405" s="311" t="s">
        <v>282</v>
      </c>
      <c r="C405" s="312" t="s">
        <v>698</v>
      </c>
      <c r="D405" s="312">
        <v>120</v>
      </c>
      <c r="E405" s="322" t="s">
        <v>454</v>
      </c>
      <c r="F405" s="322" t="s">
        <v>455</v>
      </c>
      <c r="G405" s="313" t="s">
        <v>546</v>
      </c>
      <c r="H405" s="312">
        <v>30102</v>
      </c>
      <c r="I405" s="312">
        <v>0</v>
      </c>
      <c r="J405" s="314">
        <v>1130</v>
      </c>
      <c r="K405" s="314">
        <v>1003</v>
      </c>
      <c r="L405" s="314">
        <v>1</v>
      </c>
      <c r="M405" s="314">
        <v>63</v>
      </c>
      <c r="N405" s="314">
        <v>1</v>
      </c>
      <c r="O405" s="314">
        <v>0</v>
      </c>
      <c r="P405" s="314">
        <v>1630008</v>
      </c>
      <c r="Q405" s="312">
        <v>3</v>
      </c>
      <c r="R405" s="312"/>
      <c r="S405" s="314">
        <v>20250701</v>
      </c>
      <c r="T405" s="314">
        <v>20250930</v>
      </c>
      <c r="U405" s="312">
        <v>21366.639999999999</v>
      </c>
      <c r="V405" s="312">
        <v>0</v>
      </c>
    </row>
    <row r="406" spans="2:22" s="189" customFormat="1" x14ac:dyDescent="0.35">
      <c r="B406" s="311" t="s">
        <v>282</v>
      </c>
      <c r="C406" s="312" t="s">
        <v>705</v>
      </c>
      <c r="D406" s="312">
        <v>120</v>
      </c>
      <c r="E406" s="322" t="s">
        <v>2080</v>
      </c>
      <c r="F406" s="322" t="s">
        <v>2081</v>
      </c>
      <c r="G406" s="313" t="s">
        <v>2082</v>
      </c>
      <c r="H406" s="312">
        <v>30102</v>
      </c>
      <c r="I406" s="312">
        <v>27</v>
      </c>
      <c r="J406" s="314">
        <v>1130</v>
      </c>
      <c r="K406" s="314">
        <v>1003</v>
      </c>
      <c r="L406" s="314">
        <v>1</v>
      </c>
      <c r="M406" s="314">
        <v>74</v>
      </c>
      <c r="N406" s="314">
        <v>1</v>
      </c>
      <c r="O406" s="314">
        <v>27</v>
      </c>
      <c r="P406" s="314">
        <v>1740007</v>
      </c>
      <c r="Q406" s="312">
        <v>3</v>
      </c>
      <c r="R406" s="312"/>
      <c r="S406" s="314">
        <v>20250701</v>
      </c>
      <c r="T406" s="314">
        <v>20250930</v>
      </c>
      <c r="U406" s="312">
        <v>43686.91</v>
      </c>
      <c r="V406" s="312">
        <v>12096.73</v>
      </c>
    </row>
    <row r="407" spans="2:22" s="189" customFormat="1" x14ac:dyDescent="0.35">
      <c r="B407" s="311" t="s">
        <v>282</v>
      </c>
      <c r="C407" s="312" t="s">
        <v>702</v>
      </c>
      <c r="D407" s="312">
        <v>120</v>
      </c>
      <c r="E407" s="322" t="s">
        <v>2083</v>
      </c>
      <c r="F407" s="322" t="s">
        <v>2084</v>
      </c>
      <c r="G407" s="313" t="s">
        <v>2085</v>
      </c>
      <c r="H407" s="312">
        <v>30102</v>
      </c>
      <c r="I407" s="312">
        <v>18</v>
      </c>
      <c r="J407" s="314">
        <v>1130</v>
      </c>
      <c r="K407" s="314">
        <v>1003</v>
      </c>
      <c r="L407" s="314">
        <v>0</v>
      </c>
      <c r="M407" s="314">
        <v>30</v>
      </c>
      <c r="N407" s="314">
        <v>1</v>
      </c>
      <c r="O407" s="314">
        <v>18</v>
      </c>
      <c r="P407" s="314">
        <v>300014</v>
      </c>
      <c r="Q407" s="312">
        <v>3</v>
      </c>
      <c r="R407" s="312"/>
      <c r="S407" s="314">
        <v>20250701</v>
      </c>
      <c r="T407" s="314">
        <v>20250930</v>
      </c>
      <c r="U407" s="312">
        <v>42981.55</v>
      </c>
      <c r="V407" s="312">
        <v>2450</v>
      </c>
    </row>
    <row r="408" spans="2:22" s="189" customFormat="1" x14ac:dyDescent="0.35">
      <c r="B408" s="311" t="s">
        <v>282</v>
      </c>
      <c r="C408" s="312" t="s">
        <v>701</v>
      </c>
      <c r="D408" s="312">
        <v>100</v>
      </c>
      <c r="E408" s="322" t="s">
        <v>2086</v>
      </c>
      <c r="F408" s="322" t="s">
        <v>2087</v>
      </c>
      <c r="G408" s="313" t="s">
        <v>2088</v>
      </c>
      <c r="H408" s="312">
        <v>30102</v>
      </c>
      <c r="I408" s="312">
        <v>21</v>
      </c>
      <c r="J408" s="314">
        <v>1130</v>
      </c>
      <c r="K408" s="314">
        <v>1003</v>
      </c>
      <c r="L408" s="314">
        <v>0</v>
      </c>
      <c r="M408" s="314">
        <v>29</v>
      </c>
      <c r="N408" s="314">
        <v>1</v>
      </c>
      <c r="O408" s="314">
        <v>21</v>
      </c>
      <c r="P408" s="314">
        <v>290011</v>
      </c>
      <c r="Q408" s="312">
        <v>3</v>
      </c>
      <c r="R408" s="312"/>
      <c r="S408" s="314">
        <v>20250701</v>
      </c>
      <c r="T408" s="314">
        <v>20250930</v>
      </c>
      <c r="U408" s="312">
        <v>35163.980000000003</v>
      </c>
      <c r="V408" s="312">
        <v>12142.5</v>
      </c>
    </row>
    <row r="409" spans="2:22" s="189" customFormat="1" x14ac:dyDescent="0.35">
      <c r="B409" s="311" t="s">
        <v>282</v>
      </c>
      <c r="C409" s="312" t="s">
        <v>702</v>
      </c>
      <c r="D409" s="312">
        <v>120</v>
      </c>
      <c r="E409" s="322" t="s">
        <v>2089</v>
      </c>
      <c r="F409" s="322" t="s">
        <v>2090</v>
      </c>
      <c r="G409" s="313" t="s">
        <v>2091</v>
      </c>
      <c r="H409" s="312">
        <v>30102</v>
      </c>
      <c r="I409" s="312">
        <v>19</v>
      </c>
      <c r="J409" s="314">
        <v>1130</v>
      </c>
      <c r="K409" s="314">
        <v>1003</v>
      </c>
      <c r="L409" s="314">
        <v>0</v>
      </c>
      <c r="M409" s="314">
        <v>30</v>
      </c>
      <c r="N409" s="314">
        <v>1</v>
      </c>
      <c r="O409" s="314">
        <v>19</v>
      </c>
      <c r="P409" s="314">
        <v>300102</v>
      </c>
      <c r="Q409" s="312">
        <v>3</v>
      </c>
      <c r="R409" s="312"/>
      <c r="S409" s="314">
        <v>20250701</v>
      </c>
      <c r="T409" s="314">
        <v>20250930</v>
      </c>
      <c r="U409" s="312">
        <v>44519.77</v>
      </c>
      <c r="V409" s="312">
        <v>8558.58</v>
      </c>
    </row>
    <row r="410" spans="2:22" s="189" customFormat="1" x14ac:dyDescent="0.35">
      <c r="B410" s="311" t="s">
        <v>282</v>
      </c>
      <c r="C410" s="312" t="s">
        <v>699</v>
      </c>
      <c r="D410" s="312">
        <v>100</v>
      </c>
      <c r="E410" s="322" t="s">
        <v>2092</v>
      </c>
      <c r="F410" s="322" t="s">
        <v>2093</v>
      </c>
      <c r="G410" s="313" t="s">
        <v>2094</v>
      </c>
      <c r="H410" s="312">
        <v>30102</v>
      </c>
      <c r="I410" s="312">
        <v>31</v>
      </c>
      <c r="J410" s="314">
        <v>1130</v>
      </c>
      <c r="K410" s="314">
        <v>1003</v>
      </c>
      <c r="L410" s="314">
        <v>0</v>
      </c>
      <c r="M410" s="314">
        <v>28</v>
      </c>
      <c r="N410" s="314">
        <v>1</v>
      </c>
      <c r="O410" s="314">
        <v>31</v>
      </c>
      <c r="P410" s="314">
        <v>280012</v>
      </c>
      <c r="Q410" s="312">
        <v>3</v>
      </c>
      <c r="R410" s="312"/>
      <c r="S410" s="314">
        <v>20250701</v>
      </c>
      <c r="T410" s="314">
        <v>20250930</v>
      </c>
      <c r="U410" s="312">
        <v>55432.91</v>
      </c>
      <c r="V410" s="312">
        <v>17651.61</v>
      </c>
    </row>
    <row r="411" spans="2:22" s="189" customFormat="1" x14ac:dyDescent="0.35">
      <c r="B411" s="311" t="s">
        <v>282</v>
      </c>
      <c r="C411" s="312" t="s">
        <v>889</v>
      </c>
      <c r="D411" s="312">
        <v>120</v>
      </c>
      <c r="E411" s="322" t="s">
        <v>2095</v>
      </c>
      <c r="F411" s="322" t="s">
        <v>2096</v>
      </c>
      <c r="G411" s="313" t="s">
        <v>2097</v>
      </c>
      <c r="H411" s="312">
        <v>30102</v>
      </c>
      <c r="I411" s="312">
        <v>24</v>
      </c>
      <c r="J411" s="314">
        <v>1130</v>
      </c>
      <c r="K411" s="314">
        <v>1003</v>
      </c>
      <c r="L411" s="314">
        <v>3</v>
      </c>
      <c r="M411" s="314">
        <v>3</v>
      </c>
      <c r="N411" s="314">
        <v>1</v>
      </c>
      <c r="O411" s="314">
        <v>24</v>
      </c>
      <c r="P411" s="314">
        <v>3030047</v>
      </c>
      <c r="Q411" s="312">
        <v>3</v>
      </c>
      <c r="R411" s="312"/>
      <c r="S411" s="314">
        <v>20250701</v>
      </c>
      <c r="T411" s="314">
        <v>20250930</v>
      </c>
      <c r="U411" s="312">
        <v>46233.64</v>
      </c>
      <c r="V411" s="312">
        <v>26696.73</v>
      </c>
    </row>
    <row r="412" spans="2:22" s="189" customFormat="1" x14ac:dyDescent="0.35">
      <c r="B412" s="311" t="s">
        <v>282</v>
      </c>
      <c r="C412" s="312" t="s">
        <v>701</v>
      </c>
      <c r="D412" s="312">
        <v>100</v>
      </c>
      <c r="E412" s="322" t="s">
        <v>2098</v>
      </c>
      <c r="F412" s="322" t="s">
        <v>2099</v>
      </c>
      <c r="G412" s="313" t="s">
        <v>2100</v>
      </c>
      <c r="H412" s="312">
        <v>30102</v>
      </c>
      <c r="I412" s="312">
        <v>32</v>
      </c>
      <c r="J412" s="314">
        <v>1130</v>
      </c>
      <c r="K412" s="314">
        <v>1003</v>
      </c>
      <c r="L412" s="314">
        <v>0</v>
      </c>
      <c r="M412" s="314">
        <v>29</v>
      </c>
      <c r="N412" s="314">
        <v>1</v>
      </c>
      <c r="O412" s="314">
        <v>32</v>
      </c>
      <c r="P412" s="314">
        <v>290015</v>
      </c>
      <c r="Q412" s="312">
        <v>3</v>
      </c>
      <c r="R412" s="312"/>
      <c r="S412" s="314">
        <v>20250701</v>
      </c>
      <c r="T412" s="314">
        <v>20250930</v>
      </c>
      <c r="U412" s="312">
        <v>44789.06</v>
      </c>
      <c r="V412" s="312">
        <v>38320.080000000002</v>
      </c>
    </row>
    <row r="413" spans="2:22" s="189" customFormat="1" x14ac:dyDescent="0.35">
      <c r="B413" s="311" t="s">
        <v>282</v>
      </c>
      <c r="C413" s="312" t="s">
        <v>704</v>
      </c>
      <c r="D413" s="312">
        <v>120</v>
      </c>
      <c r="E413" s="322" t="s">
        <v>2101</v>
      </c>
      <c r="F413" s="322" t="s">
        <v>2102</v>
      </c>
      <c r="G413" s="313" t="s">
        <v>2103</v>
      </c>
      <c r="H413" s="312">
        <v>30102</v>
      </c>
      <c r="I413" s="312">
        <v>14</v>
      </c>
      <c r="J413" s="314">
        <v>1130</v>
      </c>
      <c r="K413" s="314">
        <v>1003</v>
      </c>
      <c r="L413" s="314">
        <v>1</v>
      </c>
      <c r="M413" s="314">
        <v>28</v>
      </c>
      <c r="N413" s="314">
        <v>1</v>
      </c>
      <c r="O413" s="314">
        <v>14</v>
      </c>
      <c r="P413" s="314">
        <v>1280007</v>
      </c>
      <c r="Q413" s="312">
        <v>3</v>
      </c>
      <c r="R413" s="312"/>
      <c r="S413" s="314">
        <v>20250701</v>
      </c>
      <c r="T413" s="314">
        <v>20250930</v>
      </c>
      <c r="U413" s="312">
        <v>22298.18</v>
      </c>
      <c r="V413" s="312">
        <v>20523.77</v>
      </c>
    </row>
    <row r="414" spans="2:22" s="189" customFormat="1" x14ac:dyDescent="0.35">
      <c r="B414" s="311" t="s">
        <v>282</v>
      </c>
      <c r="C414" s="312" t="s">
        <v>703</v>
      </c>
      <c r="D414" s="312">
        <v>100</v>
      </c>
      <c r="E414" s="322" t="s">
        <v>2104</v>
      </c>
      <c r="F414" s="322" t="s">
        <v>2105</v>
      </c>
      <c r="G414" s="313" t="s">
        <v>2106</v>
      </c>
      <c r="H414" s="312">
        <v>30102</v>
      </c>
      <c r="I414" s="312">
        <v>27</v>
      </c>
      <c r="J414" s="314">
        <v>1130</v>
      </c>
      <c r="K414" s="314">
        <v>1003</v>
      </c>
      <c r="L414" s="314">
        <v>2</v>
      </c>
      <c r="M414" s="314">
        <v>3</v>
      </c>
      <c r="N414" s="314">
        <v>1</v>
      </c>
      <c r="O414" s="314">
        <v>27</v>
      </c>
      <c r="P414" s="314">
        <v>2030019</v>
      </c>
      <c r="Q414" s="312">
        <v>3</v>
      </c>
      <c r="R414" s="312"/>
      <c r="S414" s="314">
        <v>20250701</v>
      </c>
      <c r="T414" s="314">
        <v>20250930</v>
      </c>
      <c r="U414" s="312">
        <v>43227.92</v>
      </c>
      <c r="V414" s="312">
        <v>22079.9</v>
      </c>
    </row>
    <row r="415" spans="2:22" s="189" customFormat="1" x14ac:dyDescent="0.35">
      <c r="B415" s="311" t="s">
        <v>282</v>
      </c>
      <c r="C415" s="312" t="s">
        <v>703</v>
      </c>
      <c r="D415" s="312">
        <v>120</v>
      </c>
      <c r="E415" s="322" t="s">
        <v>2107</v>
      </c>
      <c r="F415" s="322" t="s">
        <v>2108</v>
      </c>
      <c r="G415" s="313" t="s">
        <v>2109</v>
      </c>
      <c r="H415" s="312">
        <v>30102</v>
      </c>
      <c r="I415" s="312">
        <v>26</v>
      </c>
      <c r="J415" s="314">
        <v>1130</v>
      </c>
      <c r="K415" s="314">
        <v>1003</v>
      </c>
      <c r="L415" s="314">
        <v>2</v>
      </c>
      <c r="M415" s="314">
        <v>3</v>
      </c>
      <c r="N415" s="314">
        <v>1</v>
      </c>
      <c r="O415" s="314">
        <v>26</v>
      </c>
      <c r="P415" s="314">
        <v>2030022</v>
      </c>
      <c r="Q415" s="312">
        <v>3</v>
      </c>
      <c r="R415" s="312"/>
      <c r="S415" s="314">
        <v>20250701</v>
      </c>
      <c r="T415" s="314">
        <v>20250930</v>
      </c>
      <c r="U415" s="312">
        <v>54818.67</v>
      </c>
      <c r="V415" s="312">
        <v>20579.240000000002</v>
      </c>
    </row>
    <row r="416" spans="2:22" s="189" customFormat="1" x14ac:dyDescent="0.35">
      <c r="B416" s="311" t="s">
        <v>282</v>
      </c>
      <c r="C416" s="312" t="s">
        <v>701</v>
      </c>
      <c r="D416" s="312">
        <v>120</v>
      </c>
      <c r="E416" s="322" t="s">
        <v>2110</v>
      </c>
      <c r="F416" s="322" t="s">
        <v>2111</v>
      </c>
      <c r="G416" s="313" t="s">
        <v>2112</v>
      </c>
      <c r="H416" s="312">
        <v>30102</v>
      </c>
      <c r="I416" s="312">
        <v>17</v>
      </c>
      <c r="J416" s="314">
        <v>1130</v>
      </c>
      <c r="K416" s="314">
        <v>1003</v>
      </c>
      <c r="L416" s="314">
        <v>0</v>
      </c>
      <c r="M416" s="314">
        <v>29</v>
      </c>
      <c r="N416" s="314">
        <v>1</v>
      </c>
      <c r="O416" s="314">
        <v>17</v>
      </c>
      <c r="P416" s="314">
        <v>290073</v>
      </c>
      <c r="Q416" s="312">
        <v>3</v>
      </c>
      <c r="R416" s="312"/>
      <c r="S416" s="314">
        <v>20250701</v>
      </c>
      <c r="T416" s="314">
        <v>20250930</v>
      </c>
      <c r="U416" s="312">
        <v>58657.7</v>
      </c>
      <c r="V416" s="312">
        <v>450</v>
      </c>
    </row>
    <row r="417" spans="2:22" s="189" customFormat="1" x14ac:dyDescent="0.35">
      <c r="B417" s="311" t="s">
        <v>282</v>
      </c>
      <c r="C417" s="312" t="s">
        <v>701</v>
      </c>
      <c r="D417" s="312">
        <v>120</v>
      </c>
      <c r="E417" s="322" t="s">
        <v>2113</v>
      </c>
      <c r="F417" s="322" t="s">
        <v>2114</v>
      </c>
      <c r="G417" s="313" t="s">
        <v>2115</v>
      </c>
      <c r="H417" s="312">
        <v>30102</v>
      </c>
      <c r="I417" s="312">
        <v>16</v>
      </c>
      <c r="J417" s="314">
        <v>1130</v>
      </c>
      <c r="K417" s="314">
        <v>1003</v>
      </c>
      <c r="L417" s="314">
        <v>0</v>
      </c>
      <c r="M417" s="314">
        <v>29</v>
      </c>
      <c r="N417" s="314">
        <v>1</v>
      </c>
      <c r="O417" s="314">
        <v>16</v>
      </c>
      <c r="P417" s="314">
        <v>290017</v>
      </c>
      <c r="Q417" s="312">
        <v>3</v>
      </c>
      <c r="R417" s="312"/>
      <c r="S417" s="314">
        <v>20250701</v>
      </c>
      <c r="T417" s="314">
        <v>20250930</v>
      </c>
      <c r="U417" s="312">
        <v>14088.29</v>
      </c>
      <c r="V417" s="312">
        <v>38752.75</v>
      </c>
    </row>
    <row r="418" spans="2:22" s="189" customFormat="1" x14ac:dyDescent="0.35">
      <c r="B418" s="311" t="s">
        <v>282</v>
      </c>
      <c r="C418" s="312" t="s">
        <v>702</v>
      </c>
      <c r="D418" s="312">
        <v>120</v>
      </c>
      <c r="E418" s="322" t="s">
        <v>2116</v>
      </c>
      <c r="F418" s="322" t="s">
        <v>2117</v>
      </c>
      <c r="G418" s="313" t="s">
        <v>2118</v>
      </c>
      <c r="H418" s="312">
        <v>30102</v>
      </c>
      <c r="I418" s="312">
        <v>38</v>
      </c>
      <c r="J418" s="314">
        <v>1130</v>
      </c>
      <c r="K418" s="314">
        <v>1003</v>
      </c>
      <c r="L418" s="314">
        <v>0</v>
      </c>
      <c r="M418" s="314">
        <v>30</v>
      </c>
      <c r="N418" s="314">
        <v>1</v>
      </c>
      <c r="O418" s="314">
        <v>38</v>
      </c>
      <c r="P418" s="314">
        <v>300018</v>
      </c>
      <c r="Q418" s="312">
        <v>3</v>
      </c>
      <c r="R418" s="312"/>
      <c r="S418" s="314">
        <v>20250701</v>
      </c>
      <c r="T418" s="314">
        <v>20250930</v>
      </c>
      <c r="U418" s="312">
        <v>43292.52</v>
      </c>
      <c r="V418" s="312">
        <v>46750.720000000001</v>
      </c>
    </row>
    <row r="419" spans="2:22" s="189" customFormat="1" x14ac:dyDescent="0.35">
      <c r="B419" s="311" t="s">
        <v>282</v>
      </c>
      <c r="C419" s="312" t="s">
        <v>704</v>
      </c>
      <c r="D419" s="312">
        <v>120</v>
      </c>
      <c r="E419" s="322" t="s">
        <v>2119</v>
      </c>
      <c r="F419" s="322" t="s">
        <v>2120</v>
      </c>
      <c r="G419" s="313" t="s">
        <v>2121</v>
      </c>
      <c r="H419" s="312">
        <v>30102</v>
      </c>
      <c r="I419" s="312">
        <v>15</v>
      </c>
      <c r="J419" s="314">
        <v>1130</v>
      </c>
      <c r="K419" s="314">
        <v>1003</v>
      </c>
      <c r="L419" s="314">
        <v>1</v>
      </c>
      <c r="M419" s="314">
        <v>28</v>
      </c>
      <c r="N419" s="314">
        <v>1</v>
      </c>
      <c r="O419" s="314">
        <v>15</v>
      </c>
      <c r="P419" s="314">
        <v>1280008</v>
      </c>
      <c r="Q419" s="312">
        <v>3</v>
      </c>
      <c r="R419" s="312"/>
      <c r="S419" s="314">
        <v>20250701</v>
      </c>
      <c r="T419" s="314">
        <v>20250930</v>
      </c>
      <c r="U419" s="312">
        <v>28341.84</v>
      </c>
      <c r="V419" s="312">
        <v>11181.45</v>
      </c>
    </row>
    <row r="420" spans="2:22" s="189" customFormat="1" x14ac:dyDescent="0.35">
      <c r="B420" s="311" t="s">
        <v>282</v>
      </c>
      <c r="C420" s="312" t="s">
        <v>699</v>
      </c>
      <c r="D420" s="312">
        <v>120</v>
      </c>
      <c r="E420" s="322" t="s">
        <v>2122</v>
      </c>
      <c r="F420" s="322" t="s">
        <v>2123</v>
      </c>
      <c r="G420" s="313" t="s">
        <v>2124</v>
      </c>
      <c r="H420" s="312">
        <v>30102</v>
      </c>
      <c r="I420" s="312">
        <v>21</v>
      </c>
      <c r="J420" s="314">
        <v>1130</v>
      </c>
      <c r="K420" s="314">
        <v>1003</v>
      </c>
      <c r="L420" s="314">
        <v>0</v>
      </c>
      <c r="M420" s="314">
        <v>28</v>
      </c>
      <c r="N420" s="314">
        <v>1</v>
      </c>
      <c r="O420" s="314">
        <v>21</v>
      </c>
      <c r="P420" s="314">
        <v>280016</v>
      </c>
      <c r="Q420" s="312">
        <v>3</v>
      </c>
      <c r="R420" s="312"/>
      <c r="S420" s="314">
        <v>20250701</v>
      </c>
      <c r="T420" s="314">
        <v>20250930</v>
      </c>
      <c r="U420" s="312">
        <v>51264.24</v>
      </c>
      <c r="V420" s="312">
        <v>8258.7900000000009</v>
      </c>
    </row>
    <row r="421" spans="2:22" s="189" customFormat="1" x14ac:dyDescent="0.35">
      <c r="B421" s="311" t="s">
        <v>282</v>
      </c>
      <c r="C421" s="312" t="s">
        <v>701</v>
      </c>
      <c r="D421" s="312">
        <v>100</v>
      </c>
      <c r="E421" s="322" t="s">
        <v>484</v>
      </c>
      <c r="F421" s="322" t="s">
        <v>485</v>
      </c>
      <c r="G421" s="313" t="s">
        <v>561</v>
      </c>
      <c r="H421" s="312">
        <v>30102</v>
      </c>
      <c r="I421" s="312">
        <v>0</v>
      </c>
      <c r="J421" s="314">
        <v>1130</v>
      </c>
      <c r="K421" s="314">
        <v>1003</v>
      </c>
      <c r="L421" s="314">
        <v>0</v>
      </c>
      <c r="M421" s="314">
        <v>29</v>
      </c>
      <c r="N421" s="314">
        <v>1</v>
      </c>
      <c r="O421" s="314">
        <v>0</v>
      </c>
      <c r="P421" s="314">
        <v>290074</v>
      </c>
      <c r="Q421" s="312">
        <v>3</v>
      </c>
      <c r="R421" s="312"/>
      <c r="S421" s="314">
        <v>20250701</v>
      </c>
      <c r="T421" s="314">
        <v>20250930</v>
      </c>
      <c r="U421" s="312">
        <v>44998.47</v>
      </c>
      <c r="V421" s="312">
        <v>9196.7000000000007</v>
      </c>
    </row>
    <row r="422" spans="2:22" s="189" customFormat="1" x14ac:dyDescent="0.35">
      <c r="B422" s="311" t="s">
        <v>282</v>
      </c>
      <c r="C422" s="312" t="s">
        <v>698</v>
      </c>
      <c r="D422" s="312">
        <v>100</v>
      </c>
      <c r="E422" s="322" t="s">
        <v>2125</v>
      </c>
      <c r="F422" s="322" t="s">
        <v>2126</v>
      </c>
      <c r="G422" s="313" t="s">
        <v>2127</v>
      </c>
      <c r="H422" s="312">
        <v>30102</v>
      </c>
      <c r="I422" s="312">
        <v>19</v>
      </c>
      <c r="J422" s="314">
        <v>1130</v>
      </c>
      <c r="K422" s="314">
        <v>1003</v>
      </c>
      <c r="L422" s="314">
        <v>1</v>
      </c>
      <c r="M422" s="314">
        <v>63</v>
      </c>
      <c r="N422" s="314">
        <v>1</v>
      </c>
      <c r="O422" s="314">
        <v>19</v>
      </c>
      <c r="P422" s="314">
        <v>1630011</v>
      </c>
      <c r="Q422" s="312">
        <v>3</v>
      </c>
      <c r="R422" s="312"/>
      <c r="S422" s="314">
        <v>20250701</v>
      </c>
      <c r="T422" s="314">
        <v>20250930</v>
      </c>
      <c r="U422" s="312">
        <v>49681.7</v>
      </c>
      <c r="V422" s="312">
        <v>2450</v>
      </c>
    </row>
    <row r="423" spans="2:22" s="189" customFormat="1" x14ac:dyDescent="0.35">
      <c r="B423" s="311" t="s">
        <v>282</v>
      </c>
      <c r="C423" s="312" t="s">
        <v>887</v>
      </c>
      <c r="D423" s="312">
        <v>100</v>
      </c>
      <c r="E423" s="322" t="s">
        <v>2128</v>
      </c>
      <c r="F423" s="322" t="s">
        <v>2129</v>
      </c>
      <c r="G423" s="313" t="s">
        <v>2130</v>
      </c>
      <c r="H423" s="312">
        <v>30102</v>
      </c>
      <c r="I423" s="312">
        <v>31</v>
      </c>
      <c r="J423" s="314">
        <v>1130</v>
      </c>
      <c r="K423" s="314">
        <v>1003</v>
      </c>
      <c r="L423" s="314">
        <v>3</v>
      </c>
      <c r="M423" s="314">
        <v>27</v>
      </c>
      <c r="N423" s="314">
        <v>1</v>
      </c>
      <c r="O423" s="314">
        <v>31</v>
      </c>
      <c r="P423" s="314">
        <v>3270020</v>
      </c>
      <c r="Q423" s="312">
        <v>3</v>
      </c>
      <c r="R423" s="312"/>
      <c r="S423" s="314">
        <v>20250701</v>
      </c>
      <c r="T423" s="314">
        <v>20250930</v>
      </c>
      <c r="U423" s="312">
        <v>28163.54</v>
      </c>
      <c r="V423" s="312">
        <v>49621.62</v>
      </c>
    </row>
    <row r="424" spans="2:22" s="189" customFormat="1" x14ac:dyDescent="0.35">
      <c r="B424" s="311" t="s">
        <v>282</v>
      </c>
      <c r="C424" s="312" t="s">
        <v>699</v>
      </c>
      <c r="D424" s="312">
        <v>100</v>
      </c>
      <c r="E424" s="322" t="s">
        <v>2131</v>
      </c>
      <c r="F424" s="322" t="s">
        <v>2132</v>
      </c>
      <c r="G424" s="313" t="s">
        <v>2133</v>
      </c>
      <c r="H424" s="312">
        <v>30102</v>
      </c>
      <c r="I424" s="312">
        <v>21</v>
      </c>
      <c r="J424" s="314">
        <v>1130</v>
      </c>
      <c r="K424" s="314">
        <v>1003</v>
      </c>
      <c r="L424" s="314">
        <v>0</v>
      </c>
      <c r="M424" s="314">
        <v>28</v>
      </c>
      <c r="N424" s="314">
        <v>1</v>
      </c>
      <c r="O424" s="314">
        <v>21</v>
      </c>
      <c r="P424" s="314">
        <v>280132</v>
      </c>
      <c r="Q424" s="312">
        <v>3</v>
      </c>
      <c r="R424" s="312"/>
      <c r="S424" s="314">
        <v>20250701</v>
      </c>
      <c r="T424" s="314">
        <v>20250930</v>
      </c>
      <c r="U424" s="312">
        <v>24077.49</v>
      </c>
      <c r="V424" s="312">
        <v>5662.89</v>
      </c>
    </row>
    <row r="425" spans="2:22" s="189" customFormat="1" x14ac:dyDescent="0.35">
      <c r="B425" s="311" t="s">
        <v>282</v>
      </c>
      <c r="C425" s="312" t="s">
        <v>710</v>
      </c>
      <c r="D425" s="312">
        <v>100</v>
      </c>
      <c r="E425" s="322" t="s">
        <v>2134</v>
      </c>
      <c r="F425" s="322" t="s">
        <v>2135</v>
      </c>
      <c r="G425" s="313" t="s">
        <v>2136</v>
      </c>
      <c r="H425" s="312">
        <v>30102</v>
      </c>
      <c r="I425" s="312">
        <v>30</v>
      </c>
      <c r="J425" s="314">
        <v>1130</v>
      </c>
      <c r="K425" s="314">
        <v>1003</v>
      </c>
      <c r="L425" s="314">
        <v>0</v>
      </c>
      <c r="M425" s="314">
        <v>72</v>
      </c>
      <c r="N425" s="314">
        <v>1</v>
      </c>
      <c r="O425" s="314">
        <v>30</v>
      </c>
      <c r="P425" s="314">
        <v>720016</v>
      </c>
      <c r="Q425" s="312">
        <v>3</v>
      </c>
      <c r="R425" s="312"/>
      <c r="S425" s="314">
        <v>20250701</v>
      </c>
      <c r="T425" s="314">
        <v>20250930</v>
      </c>
      <c r="U425" s="312">
        <v>49804.71</v>
      </c>
      <c r="V425" s="312">
        <v>25352.36</v>
      </c>
    </row>
    <row r="426" spans="2:22" s="189" customFormat="1" x14ac:dyDescent="0.35">
      <c r="B426" s="311" t="s">
        <v>282</v>
      </c>
      <c r="C426" s="312" t="s">
        <v>700</v>
      </c>
      <c r="D426" s="312">
        <v>120</v>
      </c>
      <c r="E426" s="322" t="s">
        <v>2137</v>
      </c>
      <c r="F426" s="322" t="s">
        <v>2138</v>
      </c>
      <c r="G426" s="313" t="s">
        <v>2139</v>
      </c>
      <c r="H426" s="312">
        <v>30102</v>
      </c>
      <c r="I426" s="312">
        <v>29</v>
      </c>
      <c r="J426" s="314">
        <v>1130</v>
      </c>
      <c r="K426" s="314">
        <v>1003</v>
      </c>
      <c r="L426" s="314">
        <v>2</v>
      </c>
      <c r="M426" s="314">
        <v>33</v>
      </c>
      <c r="N426" s="314">
        <v>1</v>
      </c>
      <c r="O426" s="314">
        <v>29</v>
      </c>
      <c r="P426" s="314">
        <v>2330009</v>
      </c>
      <c r="Q426" s="312">
        <v>3</v>
      </c>
      <c r="R426" s="312"/>
      <c r="S426" s="314">
        <v>20250701</v>
      </c>
      <c r="T426" s="314">
        <v>20250930</v>
      </c>
      <c r="U426" s="312">
        <v>42460.42</v>
      </c>
      <c r="V426" s="312">
        <v>23056.6</v>
      </c>
    </row>
    <row r="427" spans="2:22" s="189" customFormat="1" x14ac:dyDescent="0.35">
      <c r="B427" s="311" t="s">
        <v>282</v>
      </c>
      <c r="C427" s="312" t="s">
        <v>704</v>
      </c>
      <c r="D427" s="312">
        <v>120</v>
      </c>
      <c r="E427" s="322" t="s">
        <v>2140</v>
      </c>
      <c r="F427" s="322" t="s">
        <v>2141</v>
      </c>
      <c r="G427" s="313" t="s">
        <v>2142</v>
      </c>
      <c r="H427" s="312">
        <v>30102</v>
      </c>
      <c r="I427" s="312">
        <v>20</v>
      </c>
      <c r="J427" s="314">
        <v>1130</v>
      </c>
      <c r="K427" s="314">
        <v>1003</v>
      </c>
      <c r="L427" s="314">
        <v>1</v>
      </c>
      <c r="M427" s="314">
        <v>28</v>
      </c>
      <c r="N427" s="314">
        <v>1</v>
      </c>
      <c r="O427" s="314">
        <v>20</v>
      </c>
      <c r="P427" s="314">
        <v>1280009</v>
      </c>
      <c r="Q427" s="312">
        <v>3</v>
      </c>
      <c r="R427" s="312"/>
      <c r="S427" s="314">
        <v>20250701</v>
      </c>
      <c r="T427" s="314">
        <v>20250930</v>
      </c>
      <c r="U427" s="312">
        <v>29873.79</v>
      </c>
      <c r="V427" s="312">
        <v>21375.69</v>
      </c>
    </row>
    <row r="428" spans="2:22" s="189" customFormat="1" x14ac:dyDescent="0.35">
      <c r="B428" s="311" t="s">
        <v>282</v>
      </c>
      <c r="C428" s="312" t="s">
        <v>710</v>
      </c>
      <c r="D428" s="312">
        <v>100</v>
      </c>
      <c r="E428" s="322" t="s">
        <v>2143</v>
      </c>
      <c r="F428" s="322" t="s">
        <v>2144</v>
      </c>
      <c r="G428" s="313" t="s">
        <v>2145</v>
      </c>
      <c r="H428" s="312">
        <v>30102</v>
      </c>
      <c r="I428" s="312">
        <v>21</v>
      </c>
      <c r="J428" s="314">
        <v>1130</v>
      </c>
      <c r="K428" s="314">
        <v>1003</v>
      </c>
      <c r="L428" s="314">
        <v>0</v>
      </c>
      <c r="M428" s="314">
        <v>72</v>
      </c>
      <c r="N428" s="314">
        <v>1</v>
      </c>
      <c r="O428" s="314">
        <v>21</v>
      </c>
      <c r="P428" s="314">
        <v>720017</v>
      </c>
      <c r="Q428" s="312">
        <v>3</v>
      </c>
      <c r="R428" s="312"/>
      <c r="S428" s="314">
        <v>20250701</v>
      </c>
      <c r="T428" s="314">
        <v>20250930</v>
      </c>
      <c r="U428" s="312">
        <v>34807.879999999997</v>
      </c>
      <c r="V428" s="312">
        <v>6796.53</v>
      </c>
    </row>
    <row r="429" spans="2:22" s="189" customFormat="1" x14ac:dyDescent="0.35">
      <c r="B429" s="311" t="s">
        <v>282</v>
      </c>
      <c r="C429" s="312" t="s">
        <v>701</v>
      </c>
      <c r="D429" s="312">
        <v>100</v>
      </c>
      <c r="E429" s="322" t="s">
        <v>2146</v>
      </c>
      <c r="F429" s="322" t="s">
        <v>2147</v>
      </c>
      <c r="G429" s="313" t="s">
        <v>2148</v>
      </c>
      <c r="H429" s="312">
        <v>30102</v>
      </c>
      <c r="I429" s="312">
        <v>35</v>
      </c>
      <c r="J429" s="314">
        <v>1130</v>
      </c>
      <c r="K429" s="314">
        <v>1003</v>
      </c>
      <c r="L429" s="314">
        <v>0</v>
      </c>
      <c r="M429" s="314">
        <v>29</v>
      </c>
      <c r="N429" s="314">
        <v>1</v>
      </c>
      <c r="O429" s="314">
        <v>35</v>
      </c>
      <c r="P429" s="314">
        <v>290119</v>
      </c>
      <c r="Q429" s="312">
        <v>3</v>
      </c>
      <c r="R429" s="312"/>
      <c r="S429" s="314">
        <v>20250701</v>
      </c>
      <c r="T429" s="314">
        <v>20250930</v>
      </c>
      <c r="U429" s="312">
        <v>46480.33</v>
      </c>
      <c r="V429" s="312">
        <v>32654.49</v>
      </c>
    </row>
    <row r="430" spans="2:22" s="189" customFormat="1" x14ac:dyDescent="0.35">
      <c r="B430" s="311" t="s">
        <v>282</v>
      </c>
      <c r="C430" s="312" t="s">
        <v>702</v>
      </c>
      <c r="D430" s="312">
        <v>120</v>
      </c>
      <c r="E430" s="322" t="s">
        <v>2149</v>
      </c>
      <c r="F430" s="322" t="s">
        <v>2150</v>
      </c>
      <c r="G430" s="313" t="s">
        <v>2151</v>
      </c>
      <c r="H430" s="312">
        <v>30102</v>
      </c>
      <c r="I430" s="312">
        <v>20</v>
      </c>
      <c r="J430" s="314">
        <v>1130</v>
      </c>
      <c r="K430" s="314">
        <v>1003</v>
      </c>
      <c r="L430" s="314">
        <v>0</v>
      </c>
      <c r="M430" s="314">
        <v>30</v>
      </c>
      <c r="N430" s="314">
        <v>1</v>
      </c>
      <c r="O430" s="314">
        <v>20</v>
      </c>
      <c r="P430" s="314">
        <v>300103</v>
      </c>
      <c r="Q430" s="312">
        <v>3</v>
      </c>
      <c r="R430" s="312"/>
      <c r="S430" s="314">
        <v>20250701</v>
      </c>
      <c r="T430" s="314">
        <v>20250930</v>
      </c>
      <c r="U430" s="312">
        <v>44682.89</v>
      </c>
      <c r="V430" s="312">
        <v>6268.28</v>
      </c>
    </row>
    <row r="431" spans="2:22" s="189" customFormat="1" x14ac:dyDescent="0.35">
      <c r="B431" s="311" t="s">
        <v>282</v>
      </c>
      <c r="C431" s="312" t="s">
        <v>701</v>
      </c>
      <c r="D431" s="312">
        <v>100</v>
      </c>
      <c r="E431" s="322" t="s">
        <v>2152</v>
      </c>
      <c r="F431" s="322" t="s">
        <v>2153</v>
      </c>
      <c r="G431" s="313" t="s">
        <v>2154</v>
      </c>
      <c r="H431" s="312">
        <v>30102</v>
      </c>
      <c r="I431" s="312">
        <v>28</v>
      </c>
      <c r="J431" s="314">
        <v>1130</v>
      </c>
      <c r="K431" s="314">
        <v>1003</v>
      </c>
      <c r="L431" s="314">
        <v>0</v>
      </c>
      <c r="M431" s="314">
        <v>29</v>
      </c>
      <c r="N431" s="314">
        <v>1</v>
      </c>
      <c r="O431" s="314">
        <v>28</v>
      </c>
      <c r="P431" s="314">
        <v>290139</v>
      </c>
      <c r="Q431" s="312">
        <v>3</v>
      </c>
      <c r="R431" s="312"/>
      <c r="S431" s="314">
        <v>20250701</v>
      </c>
      <c r="T431" s="314">
        <v>20250930</v>
      </c>
      <c r="U431" s="312">
        <v>33241.050000000003</v>
      </c>
      <c r="V431" s="312">
        <v>36256.11</v>
      </c>
    </row>
    <row r="432" spans="2:22" s="189" customFormat="1" x14ac:dyDescent="0.35">
      <c r="B432" s="311" t="s">
        <v>282</v>
      </c>
      <c r="C432" s="312" t="s">
        <v>699</v>
      </c>
      <c r="D432" s="312">
        <v>100</v>
      </c>
      <c r="E432" s="322" t="s">
        <v>2155</v>
      </c>
      <c r="F432" s="322" t="s">
        <v>2156</v>
      </c>
      <c r="G432" s="313" t="s">
        <v>2157</v>
      </c>
      <c r="H432" s="312">
        <v>30102</v>
      </c>
      <c r="I432" s="312">
        <v>29</v>
      </c>
      <c r="J432" s="314">
        <v>1130</v>
      </c>
      <c r="K432" s="314">
        <v>1003</v>
      </c>
      <c r="L432" s="314">
        <v>0</v>
      </c>
      <c r="M432" s="314">
        <v>28</v>
      </c>
      <c r="N432" s="314">
        <v>1</v>
      </c>
      <c r="O432" s="314">
        <v>29</v>
      </c>
      <c r="P432" s="314">
        <v>280017</v>
      </c>
      <c r="Q432" s="312">
        <v>3</v>
      </c>
      <c r="R432" s="312"/>
      <c r="S432" s="314">
        <v>20250701</v>
      </c>
      <c r="T432" s="314">
        <v>20250930</v>
      </c>
      <c r="U432" s="312">
        <v>49403.96</v>
      </c>
      <c r="V432" s="312">
        <v>24522.48</v>
      </c>
    </row>
    <row r="433" spans="2:22" s="189" customFormat="1" x14ac:dyDescent="0.35">
      <c r="B433" s="311" t="s">
        <v>282</v>
      </c>
      <c r="C433" s="312" t="s">
        <v>701</v>
      </c>
      <c r="D433" s="312">
        <v>100</v>
      </c>
      <c r="E433" s="322" t="s">
        <v>2158</v>
      </c>
      <c r="F433" s="322" t="s">
        <v>2159</v>
      </c>
      <c r="G433" s="313" t="s">
        <v>2160</v>
      </c>
      <c r="H433" s="312">
        <v>30102</v>
      </c>
      <c r="I433" s="312">
        <v>20</v>
      </c>
      <c r="J433" s="314">
        <v>1130</v>
      </c>
      <c r="K433" s="314">
        <v>1003</v>
      </c>
      <c r="L433" s="314">
        <v>0</v>
      </c>
      <c r="M433" s="314">
        <v>29</v>
      </c>
      <c r="N433" s="314">
        <v>1</v>
      </c>
      <c r="O433" s="314">
        <v>20</v>
      </c>
      <c r="P433" s="314">
        <v>290021</v>
      </c>
      <c r="Q433" s="312">
        <v>3</v>
      </c>
      <c r="R433" s="312"/>
      <c r="S433" s="314">
        <v>20250701</v>
      </c>
      <c r="T433" s="314">
        <v>20250930</v>
      </c>
      <c r="U433" s="312">
        <v>49097.33</v>
      </c>
      <c r="V433" s="312">
        <v>14700.48</v>
      </c>
    </row>
    <row r="434" spans="2:22" s="189" customFormat="1" x14ac:dyDescent="0.35">
      <c r="B434" s="311" t="s">
        <v>282</v>
      </c>
      <c r="C434" s="312" t="s">
        <v>709</v>
      </c>
      <c r="D434" s="312">
        <v>100</v>
      </c>
      <c r="E434" s="322" t="s">
        <v>2161</v>
      </c>
      <c r="F434" s="322" t="s">
        <v>2162</v>
      </c>
      <c r="G434" s="313" t="s">
        <v>2163</v>
      </c>
      <c r="H434" s="312">
        <v>30102</v>
      </c>
      <c r="I434" s="312">
        <v>31</v>
      </c>
      <c r="J434" s="314">
        <v>1130</v>
      </c>
      <c r="K434" s="314">
        <v>1003</v>
      </c>
      <c r="L434" s="314">
        <v>2</v>
      </c>
      <c r="M434" s="314">
        <v>4</v>
      </c>
      <c r="N434" s="314">
        <v>1</v>
      </c>
      <c r="O434" s="314">
        <v>31</v>
      </c>
      <c r="P434" s="314">
        <v>2040091</v>
      </c>
      <c r="Q434" s="312">
        <v>3</v>
      </c>
      <c r="R434" s="312"/>
      <c r="S434" s="314">
        <v>20250701</v>
      </c>
      <c r="T434" s="314">
        <v>20250930</v>
      </c>
      <c r="U434" s="312">
        <v>45048.56</v>
      </c>
      <c r="V434" s="312">
        <v>35499.06</v>
      </c>
    </row>
    <row r="435" spans="2:22" s="189" customFormat="1" x14ac:dyDescent="0.35">
      <c r="B435" s="311" t="s">
        <v>282</v>
      </c>
      <c r="C435" s="312" t="s">
        <v>702</v>
      </c>
      <c r="D435" s="312">
        <v>120</v>
      </c>
      <c r="E435" s="322" t="s">
        <v>2164</v>
      </c>
      <c r="F435" s="322" t="s">
        <v>2165</v>
      </c>
      <c r="G435" s="313" t="s">
        <v>2166</v>
      </c>
      <c r="H435" s="312">
        <v>30102</v>
      </c>
      <c r="I435" s="312">
        <v>28</v>
      </c>
      <c r="J435" s="314">
        <v>1130</v>
      </c>
      <c r="K435" s="314">
        <v>1003</v>
      </c>
      <c r="L435" s="314">
        <v>0</v>
      </c>
      <c r="M435" s="314">
        <v>30</v>
      </c>
      <c r="N435" s="314">
        <v>1</v>
      </c>
      <c r="O435" s="314">
        <v>28</v>
      </c>
      <c r="P435" s="314">
        <v>300109</v>
      </c>
      <c r="Q435" s="312">
        <v>3</v>
      </c>
      <c r="R435" s="312"/>
      <c r="S435" s="314">
        <v>20250701</v>
      </c>
      <c r="T435" s="314">
        <v>20250930</v>
      </c>
      <c r="U435" s="312">
        <v>43213.62</v>
      </c>
      <c r="V435" s="312">
        <v>24915.62</v>
      </c>
    </row>
    <row r="436" spans="2:22" s="189" customFormat="1" x14ac:dyDescent="0.35">
      <c r="B436" s="311" t="s">
        <v>282</v>
      </c>
      <c r="C436" s="312" t="s">
        <v>888</v>
      </c>
      <c r="D436" s="312">
        <v>120</v>
      </c>
      <c r="E436" s="322" t="s">
        <v>2167</v>
      </c>
      <c r="F436" s="322" t="s">
        <v>2168</v>
      </c>
      <c r="G436" s="313" t="s">
        <v>2169</v>
      </c>
      <c r="H436" s="312">
        <v>30102</v>
      </c>
      <c r="I436" s="312">
        <v>17</v>
      </c>
      <c r="J436" s="314">
        <v>1130</v>
      </c>
      <c r="K436" s="314">
        <v>1003</v>
      </c>
      <c r="L436" s="314">
        <v>3</v>
      </c>
      <c r="M436" s="314">
        <v>2</v>
      </c>
      <c r="N436" s="314">
        <v>1</v>
      </c>
      <c r="O436" s="314">
        <v>17</v>
      </c>
      <c r="P436" s="314">
        <v>3020011</v>
      </c>
      <c r="Q436" s="312">
        <v>3</v>
      </c>
      <c r="R436" s="312"/>
      <c r="S436" s="314">
        <v>20250701</v>
      </c>
      <c r="T436" s="314">
        <v>20250930</v>
      </c>
      <c r="U436" s="312">
        <v>33682.800000000003</v>
      </c>
      <c r="V436" s="312">
        <v>2450</v>
      </c>
    </row>
    <row r="437" spans="2:22" s="189" customFormat="1" x14ac:dyDescent="0.35">
      <c r="B437" s="311" t="s">
        <v>282</v>
      </c>
      <c r="C437" s="312" t="s">
        <v>701</v>
      </c>
      <c r="D437" s="312">
        <v>100</v>
      </c>
      <c r="E437" s="322" t="s">
        <v>2170</v>
      </c>
      <c r="F437" s="322" t="s">
        <v>2171</v>
      </c>
      <c r="G437" s="313" t="s">
        <v>2172</v>
      </c>
      <c r="H437" s="312">
        <v>30102</v>
      </c>
      <c r="I437" s="312">
        <v>20</v>
      </c>
      <c r="J437" s="314">
        <v>1130</v>
      </c>
      <c r="K437" s="314">
        <v>1003</v>
      </c>
      <c r="L437" s="314">
        <v>0</v>
      </c>
      <c r="M437" s="314">
        <v>29</v>
      </c>
      <c r="N437" s="314">
        <v>1</v>
      </c>
      <c r="O437" s="314">
        <v>20</v>
      </c>
      <c r="P437" s="314">
        <v>290024</v>
      </c>
      <c r="Q437" s="312">
        <v>3</v>
      </c>
      <c r="R437" s="312"/>
      <c r="S437" s="314">
        <v>20250701</v>
      </c>
      <c r="T437" s="314">
        <v>20250930</v>
      </c>
      <c r="U437" s="312">
        <v>29987.599999999999</v>
      </c>
      <c r="V437" s="312">
        <v>30511.54</v>
      </c>
    </row>
    <row r="438" spans="2:22" s="189" customFormat="1" x14ac:dyDescent="0.35">
      <c r="B438" s="311" t="s">
        <v>282</v>
      </c>
      <c r="C438" s="312" t="s">
        <v>702</v>
      </c>
      <c r="D438" s="312">
        <v>120</v>
      </c>
      <c r="E438" s="322" t="s">
        <v>2173</v>
      </c>
      <c r="F438" s="322" t="s">
        <v>2174</v>
      </c>
      <c r="G438" s="313" t="s">
        <v>2175</v>
      </c>
      <c r="H438" s="312">
        <v>30102</v>
      </c>
      <c r="I438" s="312">
        <v>21</v>
      </c>
      <c r="J438" s="314">
        <v>1130</v>
      </c>
      <c r="K438" s="314">
        <v>1003</v>
      </c>
      <c r="L438" s="314">
        <v>0</v>
      </c>
      <c r="M438" s="314">
        <v>30</v>
      </c>
      <c r="N438" s="314">
        <v>1</v>
      </c>
      <c r="O438" s="314">
        <v>21</v>
      </c>
      <c r="P438" s="314">
        <v>300021</v>
      </c>
      <c r="Q438" s="312">
        <v>3</v>
      </c>
      <c r="R438" s="312"/>
      <c r="S438" s="314">
        <v>20250701</v>
      </c>
      <c r="T438" s="314">
        <v>20250930</v>
      </c>
      <c r="U438" s="312">
        <v>33027.56</v>
      </c>
      <c r="V438" s="312">
        <v>4736.33</v>
      </c>
    </row>
    <row r="439" spans="2:22" s="189" customFormat="1" x14ac:dyDescent="0.35">
      <c r="B439" s="311" t="s">
        <v>282</v>
      </c>
      <c r="C439" s="312" t="s">
        <v>706</v>
      </c>
      <c r="D439" s="312">
        <v>100</v>
      </c>
      <c r="E439" s="322" t="s">
        <v>2176</v>
      </c>
      <c r="F439" s="322" t="s">
        <v>2177</v>
      </c>
      <c r="G439" s="313" t="s">
        <v>2178</v>
      </c>
      <c r="H439" s="312">
        <v>30102</v>
      </c>
      <c r="I439" s="312">
        <v>26</v>
      </c>
      <c r="J439" s="314">
        <v>1130</v>
      </c>
      <c r="K439" s="314">
        <v>1003</v>
      </c>
      <c r="L439" s="314">
        <v>3</v>
      </c>
      <c r="M439" s="314">
        <v>21</v>
      </c>
      <c r="N439" s="314">
        <v>1</v>
      </c>
      <c r="O439" s="314">
        <v>26</v>
      </c>
      <c r="P439" s="314">
        <v>3210017</v>
      </c>
      <c r="Q439" s="312">
        <v>3</v>
      </c>
      <c r="R439" s="312"/>
      <c r="S439" s="314">
        <v>20250701</v>
      </c>
      <c r="T439" s="314">
        <v>20250930</v>
      </c>
      <c r="U439" s="312">
        <v>33907.42</v>
      </c>
      <c r="V439" s="312">
        <v>14185.37</v>
      </c>
    </row>
    <row r="440" spans="2:22" s="189" customFormat="1" x14ac:dyDescent="0.35">
      <c r="B440" s="311" t="s">
        <v>282</v>
      </c>
      <c r="C440" s="312" t="s">
        <v>701</v>
      </c>
      <c r="D440" s="312">
        <v>100</v>
      </c>
      <c r="E440" s="322" t="s">
        <v>2179</v>
      </c>
      <c r="F440" s="322" t="s">
        <v>2180</v>
      </c>
      <c r="G440" s="313" t="s">
        <v>2181</v>
      </c>
      <c r="H440" s="312">
        <v>30102</v>
      </c>
      <c r="I440" s="312">
        <v>21</v>
      </c>
      <c r="J440" s="314">
        <v>1130</v>
      </c>
      <c r="K440" s="314">
        <v>1003</v>
      </c>
      <c r="L440" s="314">
        <v>0</v>
      </c>
      <c r="M440" s="314">
        <v>29</v>
      </c>
      <c r="N440" s="314">
        <v>1</v>
      </c>
      <c r="O440" s="314">
        <v>21</v>
      </c>
      <c r="P440" s="314">
        <v>290029</v>
      </c>
      <c r="Q440" s="312">
        <v>3</v>
      </c>
      <c r="R440" s="312"/>
      <c r="S440" s="314">
        <v>20250701</v>
      </c>
      <c r="T440" s="314">
        <v>20250930</v>
      </c>
      <c r="U440" s="312">
        <v>39910.01</v>
      </c>
      <c r="V440" s="312">
        <v>9995.7000000000007</v>
      </c>
    </row>
    <row r="441" spans="2:22" s="189" customFormat="1" x14ac:dyDescent="0.35">
      <c r="B441" s="311" t="s">
        <v>282</v>
      </c>
      <c r="C441" s="312" t="s">
        <v>889</v>
      </c>
      <c r="D441" s="312">
        <v>100</v>
      </c>
      <c r="E441" s="322" t="s">
        <v>2182</v>
      </c>
      <c r="F441" s="322" t="s">
        <v>2183</v>
      </c>
      <c r="G441" s="313" t="s">
        <v>2184</v>
      </c>
      <c r="H441" s="312">
        <v>30102</v>
      </c>
      <c r="I441" s="312">
        <v>21</v>
      </c>
      <c r="J441" s="314">
        <v>1130</v>
      </c>
      <c r="K441" s="314">
        <v>1003</v>
      </c>
      <c r="L441" s="314">
        <v>3</v>
      </c>
      <c r="M441" s="314">
        <v>3</v>
      </c>
      <c r="N441" s="314">
        <v>1</v>
      </c>
      <c r="O441" s="314">
        <v>21</v>
      </c>
      <c r="P441" s="314">
        <v>3030009</v>
      </c>
      <c r="Q441" s="312">
        <v>3</v>
      </c>
      <c r="R441" s="312"/>
      <c r="S441" s="314">
        <v>20250701</v>
      </c>
      <c r="T441" s="314">
        <v>20250930</v>
      </c>
      <c r="U441" s="312">
        <v>23938.67</v>
      </c>
      <c r="V441" s="312">
        <v>9353.39</v>
      </c>
    </row>
    <row r="442" spans="2:22" s="189" customFormat="1" x14ac:dyDescent="0.35">
      <c r="B442" s="311" t="s">
        <v>282</v>
      </c>
      <c r="C442" s="312" t="s">
        <v>889</v>
      </c>
      <c r="D442" s="312">
        <v>100</v>
      </c>
      <c r="E442" s="322" t="s">
        <v>2185</v>
      </c>
      <c r="F442" s="322" t="s">
        <v>2186</v>
      </c>
      <c r="G442" s="313" t="s">
        <v>2187</v>
      </c>
      <c r="H442" s="312">
        <v>30102</v>
      </c>
      <c r="I442" s="312">
        <v>30</v>
      </c>
      <c r="J442" s="314">
        <v>1130</v>
      </c>
      <c r="K442" s="314">
        <v>1003</v>
      </c>
      <c r="L442" s="314">
        <v>3</v>
      </c>
      <c r="M442" s="314">
        <v>3</v>
      </c>
      <c r="N442" s="314">
        <v>1</v>
      </c>
      <c r="O442" s="314">
        <v>30</v>
      </c>
      <c r="P442" s="314">
        <v>3030008</v>
      </c>
      <c r="Q442" s="312">
        <v>3</v>
      </c>
      <c r="R442" s="312"/>
      <c r="S442" s="314">
        <v>20250701</v>
      </c>
      <c r="T442" s="314">
        <v>20250930</v>
      </c>
      <c r="U442" s="312">
        <v>47354.68</v>
      </c>
      <c r="V442" s="312">
        <v>23919.360000000001</v>
      </c>
    </row>
    <row r="443" spans="2:22" s="189" customFormat="1" x14ac:dyDescent="0.35">
      <c r="B443" s="311" t="s">
        <v>282</v>
      </c>
      <c r="C443" s="312" t="s">
        <v>710</v>
      </c>
      <c r="D443" s="312">
        <v>100</v>
      </c>
      <c r="E443" s="322" t="s">
        <v>2188</v>
      </c>
      <c r="F443" s="322" t="s">
        <v>2189</v>
      </c>
      <c r="G443" s="313" t="s">
        <v>2190</v>
      </c>
      <c r="H443" s="312">
        <v>30102</v>
      </c>
      <c r="I443" s="312">
        <v>20</v>
      </c>
      <c r="J443" s="314">
        <v>1130</v>
      </c>
      <c r="K443" s="314">
        <v>1003</v>
      </c>
      <c r="L443" s="314">
        <v>0</v>
      </c>
      <c r="M443" s="314">
        <v>72</v>
      </c>
      <c r="N443" s="314">
        <v>1</v>
      </c>
      <c r="O443" s="314">
        <v>20</v>
      </c>
      <c r="P443" s="314">
        <v>720020</v>
      </c>
      <c r="Q443" s="312">
        <v>3</v>
      </c>
      <c r="R443" s="312"/>
      <c r="S443" s="314">
        <v>20250701</v>
      </c>
      <c r="T443" s="314">
        <v>20250930</v>
      </c>
      <c r="U443" s="312">
        <v>53192.01</v>
      </c>
      <c r="V443" s="312">
        <v>2450</v>
      </c>
    </row>
    <row r="444" spans="2:22" s="189" customFormat="1" x14ac:dyDescent="0.35">
      <c r="B444" s="311" t="s">
        <v>282</v>
      </c>
      <c r="C444" s="312" t="s">
        <v>699</v>
      </c>
      <c r="D444" s="312">
        <v>100</v>
      </c>
      <c r="E444" s="322" t="s">
        <v>464</v>
      </c>
      <c r="F444" s="322" t="s">
        <v>465</v>
      </c>
      <c r="G444" s="313" t="s">
        <v>551</v>
      </c>
      <c r="H444" s="312">
        <v>30102</v>
      </c>
      <c r="I444" s="312">
        <v>20</v>
      </c>
      <c r="J444" s="314">
        <v>1130</v>
      </c>
      <c r="K444" s="314">
        <v>1003</v>
      </c>
      <c r="L444" s="314">
        <v>0</v>
      </c>
      <c r="M444" s="314">
        <v>28</v>
      </c>
      <c r="N444" s="314">
        <v>1</v>
      </c>
      <c r="O444" s="314">
        <v>20</v>
      </c>
      <c r="P444" s="314">
        <v>280021</v>
      </c>
      <c r="Q444" s="312">
        <v>3</v>
      </c>
      <c r="R444" s="312"/>
      <c r="S444" s="314">
        <v>20250701</v>
      </c>
      <c r="T444" s="314">
        <v>20250930</v>
      </c>
      <c r="U444" s="312">
        <v>39226.5</v>
      </c>
      <c r="V444" s="312">
        <v>6369.49</v>
      </c>
    </row>
    <row r="445" spans="2:22" s="189" customFormat="1" x14ac:dyDescent="0.35">
      <c r="B445" s="311" t="s">
        <v>282</v>
      </c>
      <c r="C445" s="312" t="s">
        <v>699</v>
      </c>
      <c r="D445" s="312">
        <v>100</v>
      </c>
      <c r="E445" s="322" t="s">
        <v>2191</v>
      </c>
      <c r="F445" s="322" t="s">
        <v>2192</v>
      </c>
      <c r="G445" s="313" t="s">
        <v>2193</v>
      </c>
      <c r="H445" s="312">
        <v>30102</v>
      </c>
      <c r="I445" s="312">
        <v>21</v>
      </c>
      <c r="J445" s="314">
        <v>1130</v>
      </c>
      <c r="K445" s="314">
        <v>1003</v>
      </c>
      <c r="L445" s="314">
        <v>0</v>
      </c>
      <c r="M445" s="314">
        <v>28</v>
      </c>
      <c r="N445" s="314">
        <v>1</v>
      </c>
      <c r="O445" s="314">
        <v>21</v>
      </c>
      <c r="P445" s="314">
        <v>280019</v>
      </c>
      <c r="Q445" s="312">
        <v>3</v>
      </c>
      <c r="R445" s="312"/>
      <c r="S445" s="314">
        <v>20250701</v>
      </c>
      <c r="T445" s="314">
        <v>20250930</v>
      </c>
      <c r="U445" s="312">
        <v>53217.06</v>
      </c>
      <c r="V445" s="312">
        <v>4108.26</v>
      </c>
    </row>
    <row r="446" spans="2:22" s="189" customFormat="1" x14ac:dyDescent="0.35">
      <c r="B446" s="311" t="s">
        <v>282</v>
      </c>
      <c r="C446" s="312" t="s">
        <v>700</v>
      </c>
      <c r="D446" s="312">
        <v>120</v>
      </c>
      <c r="E446" s="322" t="s">
        <v>2194</v>
      </c>
      <c r="F446" s="322" t="s">
        <v>2195</v>
      </c>
      <c r="G446" s="313" t="s">
        <v>2196</v>
      </c>
      <c r="H446" s="312">
        <v>30102</v>
      </c>
      <c r="I446" s="312">
        <v>31</v>
      </c>
      <c r="J446" s="314">
        <v>1130</v>
      </c>
      <c r="K446" s="314">
        <v>1003</v>
      </c>
      <c r="L446" s="314">
        <v>2</v>
      </c>
      <c r="M446" s="314">
        <v>33</v>
      </c>
      <c r="N446" s="314">
        <v>1</v>
      </c>
      <c r="O446" s="314">
        <v>31</v>
      </c>
      <c r="P446" s="314">
        <v>2330012</v>
      </c>
      <c r="Q446" s="312">
        <v>3</v>
      </c>
      <c r="R446" s="312"/>
      <c r="S446" s="314">
        <v>20250701</v>
      </c>
      <c r="T446" s="314">
        <v>20250930</v>
      </c>
      <c r="U446" s="312">
        <v>35164.1</v>
      </c>
      <c r="V446" s="312">
        <v>39653.65</v>
      </c>
    </row>
    <row r="447" spans="2:22" s="189" customFormat="1" x14ac:dyDescent="0.35">
      <c r="B447" s="311" t="s">
        <v>282</v>
      </c>
      <c r="C447" s="312" t="s">
        <v>700</v>
      </c>
      <c r="D447" s="312">
        <v>100</v>
      </c>
      <c r="E447" s="322" t="s">
        <v>2197</v>
      </c>
      <c r="F447" s="322" t="s">
        <v>2198</v>
      </c>
      <c r="G447" s="313" t="s">
        <v>2199</v>
      </c>
      <c r="H447" s="312">
        <v>30102</v>
      </c>
      <c r="I447" s="312">
        <v>20</v>
      </c>
      <c r="J447" s="314">
        <v>1130</v>
      </c>
      <c r="K447" s="314">
        <v>1003</v>
      </c>
      <c r="L447" s="314">
        <v>2</v>
      </c>
      <c r="M447" s="314">
        <v>33</v>
      </c>
      <c r="N447" s="314">
        <v>1</v>
      </c>
      <c r="O447" s="314">
        <v>20</v>
      </c>
      <c r="P447" s="314">
        <v>2330013</v>
      </c>
      <c r="Q447" s="312">
        <v>3</v>
      </c>
      <c r="R447" s="312"/>
      <c r="S447" s="314">
        <v>20250701</v>
      </c>
      <c r="T447" s="314">
        <v>20250930</v>
      </c>
      <c r="U447" s="312">
        <v>45392.81</v>
      </c>
      <c r="V447" s="312">
        <v>4742.58</v>
      </c>
    </row>
    <row r="448" spans="2:22" s="189" customFormat="1" x14ac:dyDescent="0.35">
      <c r="B448" s="311" t="s">
        <v>282</v>
      </c>
      <c r="C448" s="312" t="s">
        <v>708</v>
      </c>
      <c r="D448" s="312">
        <v>100</v>
      </c>
      <c r="E448" s="322" t="s">
        <v>2200</v>
      </c>
      <c r="F448" s="322" t="s">
        <v>2201</v>
      </c>
      <c r="G448" s="313" t="s">
        <v>2202</v>
      </c>
      <c r="H448" s="312">
        <v>30102</v>
      </c>
      <c r="I448" s="312">
        <v>28</v>
      </c>
      <c r="J448" s="314">
        <v>1130</v>
      </c>
      <c r="K448" s="314">
        <v>1003</v>
      </c>
      <c r="L448" s="314">
        <v>4</v>
      </c>
      <c r="M448" s="314">
        <v>2</v>
      </c>
      <c r="N448" s="314">
        <v>1</v>
      </c>
      <c r="O448" s="314">
        <v>28</v>
      </c>
      <c r="P448" s="314">
        <v>2700007</v>
      </c>
      <c r="Q448" s="312">
        <v>3</v>
      </c>
      <c r="R448" s="312"/>
      <c r="S448" s="314">
        <v>20250701</v>
      </c>
      <c r="T448" s="314">
        <v>20250930</v>
      </c>
      <c r="U448" s="312">
        <v>33451.83</v>
      </c>
      <c r="V448" s="312">
        <v>39456.97</v>
      </c>
    </row>
    <row r="449" spans="2:22" s="189" customFormat="1" x14ac:dyDescent="0.35">
      <c r="B449" s="311" t="s">
        <v>282</v>
      </c>
      <c r="C449" s="312" t="s">
        <v>698</v>
      </c>
      <c r="D449" s="312">
        <v>100</v>
      </c>
      <c r="E449" s="322" t="s">
        <v>2203</v>
      </c>
      <c r="F449" s="322" t="s">
        <v>2204</v>
      </c>
      <c r="G449" s="313" t="s">
        <v>2205</v>
      </c>
      <c r="H449" s="312">
        <v>30102</v>
      </c>
      <c r="I449" s="312">
        <v>22</v>
      </c>
      <c r="J449" s="314">
        <v>1130</v>
      </c>
      <c r="K449" s="314">
        <v>1003</v>
      </c>
      <c r="L449" s="314">
        <v>1</v>
      </c>
      <c r="M449" s="314">
        <v>63</v>
      </c>
      <c r="N449" s="314">
        <v>1</v>
      </c>
      <c r="O449" s="314">
        <v>22</v>
      </c>
      <c r="P449" s="314">
        <v>1630015</v>
      </c>
      <c r="Q449" s="312">
        <v>3</v>
      </c>
      <c r="R449" s="312"/>
      <c r="S449" s="314">
        <v>20250701</v>
      </c>
      <c r="T449" s="314">
        <v>20250930</v>
      </c>
      <c r="U449" s="312">
        <v>49535.45</v>
      </c>
      <c r="V449" s="312">
        <v>7327.7</v>
      </c>
    </row>
    <row r="450" spans="2:22" s="189" customFormat="1" x14ac:dyDescent="0.35">
      <c r="B450" s="311" t="s">
        <v>282</v>
      </c>
      <c r="C450" s="312" t="s">
        <v>698</v>
      </c>
      <c r="D450" s="312">
        <v>100</v>
      </c>
      <c r="E450" s="322" t="s">
        <v>2206</v>
      </c>
      <c r="F450" s="322" t="s">
        <v>2207</v>
      </c>
      <c r="G450" s="313" t="s">
        <v>2208</v>
      </c>
      <c r="H450" s="312">
        <v>30102</v>
      </c>
      <c r="I450" s="312">
        <v>18</v>
      </c>
      <c r="J450" s="314">
        <v>1130</v>
      </c>
      <c r="K450" s="314">
        <v>1003</v>
      </c>
      <c r="L450" s="314">
        <v>1</v>
      </c>
      <c r="M450" s="314">
        <v>63</v>
      </c>
      <c r="N450" s="314">
        <v>1</v>
      </c>
      <c r="O450" s="314">
        <v>18</v>
      </c>
      <c r="P450" s="314">
        <v>1630014</v>
      </c>
      <c r="Q450" s="312">
        <v>3</v>
      </c>
      <c r="R450" s="312"/>
      <c r="S450" s="314">
        <v>20250701</v>
      </c>
      <c r="T450" s="314">
        <v>20250930</v>
      </c>
      <c r="U450" s="312">
        <v>48608.57</v>
      </c>
      <c r="V450" s="312">
        <v>2450</v>
      </c>
    </row>
    <row r="451" spans="2:22" s="189" customFormat="1" x14ac:dyDescent="0.35">
      <c r="B451" s="311" t="s">
        <v>282</v>
      </c>
      <c r="C451" s="312" t="s">
        <v>701</v>
      </c>
      <c r="D451" s="312">
        <v>100</v>
      </c>
      <c r="E451" s="322" t="s">
        <v>2209</v>
      </c>
      <c r="F451" s="322" t="s">
        <v>2210</v>
      </c>
      <c r="G451" s="313" t="s">
        <v>2211</v>
      </c>
      <c r="H451" s="312">
        <v>30102</v>
      </c>
      <c r="I451" s="312">
        <v>22</v>
      </c>
      <c r="J451" s="314">
        <v>1130</v>
      </c>
      <c r="K451" s="314">
        <v>1003</v>
      </c>
      <c r="L451" s="314">
        <v>0</v>
      </c>
      <c r="M451" s="314">
        <v>29</v>
      </c>
      <c r="N451" s="314">
        <v>1</v>
      </c>
      <c r="O451" s="314">
        <v>22</v>
      </c>
      <c r="P451" s="314">
        <v>290026</v>
      </c>
      <c r="Q451" s="312">
        <v>3</v>
      </c>
      <c r="R451" s="312"/>
      <c r="S451" s="314">
        <v>20250701</v>
      </c>
      <c r="T451" s="314">
        <v>20250930</v>
      </c>
      <c r="U451" s="312">
        <v>32559.77</v>
      </c>
      <c r="V451" s="312">
        <v>37522.769999999997</v>
      </c>
    </row>
    <row r="452" spans="2:22" s="189" customFormat="1" x14ac:dyDescent="0.35">
      <c r="B452" s="311" t="s">
        <v>282</v>
      </c>
      <c r="C452" s="312" t="s">
        <v>701</v>
      </c>
      <c r="D452" s="312">
        <v>120</v>
      </c>
      <c r="E452" s="322" t="s">
        <v>2212</v>
      </c>
      <c r="F452" s="322" t="s">
        <v>2213</v>
      </c>
      <c r="G452" s="313" t="s">
        <v>2214</v>
      </c>
      <c r="H452" s="312">
        <v>30102</v>
      </c>
      <c r="I452" s="312">
        <v>26</v>
      </c>
      <c r="J452" s="314">
        <v>1130</v>
      </c>
      <c r="K452" s="314">
        <v>1003</v>
      </c>
      <c r="L452" s="314">
        <v>0</v>
      </c>
      <c r="M452" s="314">
        <v>29</v>
      </c>
      <c r="N452" s="314">
        <v>1</v>
      </c>
      <c r="O452" s="314">
        <v>26</v>
      </c>
      <c r="P452" s="314">
        <v>290027</v>
      </c>
      <c r="Q452" s="312">
        <v>3</v>
      </c>
      <c r="R452" s="312"/>
      <c r="S452" s="314">
        <v>20250701</v>
      </c>
      <c r="T452" s="314">
        <v>20250930</v>
      </c>
      <c r="U452" s="312">
        <v>34347.25</v>
      </c>
      <c r="V452" s="312">
        <v>33820.769999999997</v>
      </c>
    </row>
    <row r="453" spans="2:22" s="189" customFormat="1" x14ac:dyDescent="0.35">
      <c r="B453" s="311" t="s">
        <v>282</v>
      </c>
      <c r="C453" s="312" t="s">
        <v>701</v>
      </c>
      <c r="D453" s="312">
        <v>100</v>
      </c>
      <c r="E453" s="322" t="s">
        <v>2215</v>
      </c>
      <c r="F453" s="322" t="s">
        <v>2216</v>
      </c>
      <c r="G453" s="313" t="s">
        <v>2217</v>
      </c>
      <c r="H453" s="312">
        <v>30102</v>
      </c>
      <c r="I453" s="312">
        <v>20</v>
      </c>
      <c r="J453" s="314">
        <v>1130</v>
      </c>
      <c r="K453" s="314">
        <v>1003</v>
      </c>
      <c r="L453" s="314">
        <v>0</v>
      </c>
      <c r="M453" s="314">
        <v>29</v>
      </c>
      <c r="N453" s="314">
        <v>1</v>
      </c>
      <c r="O453" s="314">
        <v>20</v>
      </c>
      <c r="P453" s="314">
        <v>290028</v>
      </c>
      <c r="Q453" s="312">
        <v>3</v>
      </c>
      <c r="R453" s="312"/>
      <c r="S453" s="314">
        <v>20250701</v>
      </c>
      <c r="T453" s="314">
        <v>20250930</v>
      </c>
      <c r="U453" s="312">
        <v>31161.81</v>
      </c>
      <c r="V453" s="312">
        <v>24053.05</v>
      </c>
    </row>
    <row r="454" spans="2:22" s="189" customFormat="1" x14ac:dyDescent="0.35">
      <c r="B454" s="311" t="s">
        <v>282</v>
      </c>
      <c r="C454" s="312" t="s">
        <v>702</v>
      </c>
      <c r="D454" s="312">
        <v>120</v>
      </c>
      <c r="E454" s="322" t="s">
        <v>2218</v>
      </c>
      <c r="F454" s="322" t="s">
        <v>2219</v>
      </c>
      <c r="G454" s="313" t="s">
        <v>2220</v>
      </c>
      <c r="H454" s="312">
        <v>30102</v>
      </c>
      <c r="I454" s="312">
        <v>16</v>
      </c>
      <c r="J454" s="314">
        <v>1130</v>
      </c>
      <c r="K454" s="314">
        <v>1003</v>
      </c>
      <c r="L454" s="314">
        <v>0</v>
      </c>
      <c r="M454" s="314">
        <v>30</v>
      </c>
      <c r="N454" s="314">
        <v>1</v>
      </c>
      <c r="O454" s="314">
        <v>16</v>
      </c>
      <c r="P454" s="314">
        <v>300022</v>
      </c>
      <c r="Q454" s="312">
        <v>3</v>
      </c>
      <c r="R454" s="312"/>
      <c r="S454" s="314">
        <v>20250701</v>
      </c>
      <c r="T454" s="314">
        <v>20250930</v>
      </c>
      <c r="U454" s="312">
        <v>41992.89</v>
      </c>
      <c r="V454" s="312">
        <v>450</v>
      </c>
    </row>
    <row r="455" spans="2:22" s="189" customFormat="1" x14ac:dyDescent="0.35">
      <c r="B455" s="311" t="s">
        <v>282</v>
      </c>
      <c r="C455" s="312" t="s">
        <v>702</v>
      </c>
      <c r="D455" s="312">
        <v>120</v>
      </c>
      <c r="E455" s="322" t="s">
        <v>2221</v>
      </c>
      <c r="F455" s="322" t="s">
        <v>2222</v>
      </c>
      <c r="G455" s="313" t="s">
        <v>2223</v>
      </c>
      <c r="H455" s="312">
        <v>30102</v>
      </c>
      <c r="I455" s="312">
        <v>16</v>
      </c>
      <c r="J455" s="314">
        <v>1130</v>
      </c>
      <c r="K455" s="314">
        <v>1003</v>
      </c>
      <c r="L455" s="314">
        <v>0</v>
      </c>
      <c r="M455" s="314">
        <v>30</v>
      </c>
      <c r="N455" s="314">
        <v>1</v>
      </c>
      <c r="O455" s="314">
        <v>16</v>
      </c>
      <c r="P455" s="314">
        <v>300104</v>
      </c>
      <c r="Q455" s="312">
        <v>3</v>
      </c>
      <c r="R455" s="312"/>
      <c r="S455" s="314">
        <v>20250701</v>
      </c>
      <c r="T455" s="314">
        <v>20250930</v>
      </c>
      <c r="U455" s="312">
        <v>37448.949999999997</v>
      </c>
      <c r="V455" s="312">
        <v>450</v>
      </c>
    </row>
    <row r="456" spans="2:22" s="189" customFormat="1" x14ac:dyDescent="0.35">
      <c r="B456" s="311" t="s">
        <v>282</v>
      </c>
      <c r="C456" s="312" t="s">
        <v>710</v>
      </c>
      <c r="D456" s="312">
        <v>100</v>
      </c>
      <c r="E456" s="322" t="s">
        <v>2224</v>
      </c>
      <c r="F456" s="322" t="s">
        <v>2225</v>
      </c>
      <c r="G456" s="313" t="s">
        <v>2226</v>
      </c>
      <c r="H456" s="312">
        <v>30102</v>
      </c>
      <c r="I456" s="312">
        <v>20</v>
      </c>
      <c r="J456" s="314">
        <v>1130</v>
      </c>
      <c r="K456" s="314">
        <v>1003</v>
      </c>
      <c r="L456" s="314">
        <v>0</v>
      </c>
      <c r="M456" s="314">
        <v>72</v>
      </c>
      <c r="N456" s="314">
        <v>1</v>
      </c>
      <c r="O456" s="314">
        <v>20</v>
      </c>
      <c r="P456" s="314">
        <v>720021</v>
      </c>
      <c r="Q456" s="312">
        <v>3</v>
      </c>
      <c r="R456" s="312"/>
      <c r="S456" s="314">
        <v>20250701</v>
      </c>
      <c r="T456" s="314">
        <v>20250930</v>
      </c>
      <c r="U456" s="312">
        <v>43657.37</v>
      </c>
      <c r="V456" s="312">
        <v>450</v>
      </c>
    </row>
    <row r="457" spans="2:22" s="189" customFormat="1" x14ac:dyDescent="0.35">
      <c r="B457" s="311" t="s">
        <v>282</v>
      </c>
      <c r="C457" s="312" t="s">
        <v>705</v>
      </c>
      <c r="D457" s="312">
        <v>100</v>
      </c>
      <c r="E457" s="322" t="s">
        <v>2227</v>
      </c>
      <c r="F457" s="322" t="s">
        <v>2228</v>
      </c>
      <c r="G457" s="313" t="s">
        <v>2229</v>
      </c>
      <c r="H457" s="312">
        <v>30102</v>
      </c>
      <c r="I457" s="312">
        <v>16</v>
      </c>
      <c r="J457" s="314">
        <v>1130</v>
      </c>
      <c r="K457" s="314">
        <v>1003</v>
      </c>
      <c r="L457" s="314">
        <v>1</v>
      </c>
      <c r="M457" s="314">
        <v>74</v>
      </c>
      <c r="N457" s="314">
        <v>1</v>
      </c>
      <c r="O457" s="314">
        <v>16</v>
      </c>
      <c r="P457" s="314">
        <v>1740011</v>
      </c>
      <c r="Q457" s="312">
        <v>3</v>
      </c>
      <c r="R457" s="312"/>
      <c r="S457" s="314">
        <v>20250701</v>
      </c>
      <c r="T457" s="314">
        <v>20250930</v>
      </c>
      <c r="U457" s="312">
        <v>38529.46</v>
      </c>
      <c r="V457" s="312">
        <v>450</v>
      </c>
    </row>
    <row r="458" spans="2:22" s="189" customFormat="1" x14ac:dyDescent="0.35">
      <c r="B458" s="311" t="s">
        <v>282</v>
      </c>
      <c r="C458" s="312" t="s">
        <v>887</v>
      </c>
      <c r="D458" s="312">
        <v>100</v>
      </c>
      <c r="E458" s="322" t="s">
        <v>2230</v>
      </c>
      <c r="F458" s="322" t="s">
        <v>2231</v>
      </c>
      <c r="G458" s="313" t="s">
        <v>2232</v>
      </c>
      <c r="H458" s="312">
        <v>30102</v>
      </c>
      <c r="I458" s="312">
        <v>38</v>
      </c>
      <c r="J458" s="314">
        <v>1130</v>
      </c>
      <c r="K458" s="314">
        <v>1003</v>
      </c>
      <c r="L458" s="314">
        <v>3</v>
      </c>
      <c r="M458" s="314">
        <v>27</v>
      </c>
      <c r="N458" s="314">
        <v>1</v>
      </c>
      <c r="O458" s="314">
        <v>38</v>
      </c>
      <c r="P458" s="314">
        <v>3270007</v>
      </c>
      <c r="Q458" s="312">
        <v>3</v>
      </c>
      <c r="R458" s="312"/>
      <c r="S458" s="314">
        <v>20250701</v>
      </c>
      <c r="T458" s="314">
        <v>20250930</v>
      </c>
      <c r="U458" s="312">
        <v>45061.71</v>
      </c>
      <c r="V458" s="312">
        <v>45602.57</v>
      </c>
    </row>
    <row r="459" spans="2:22" s="189" customFormat="1" x14ac:dyDescent="0.35">
      <c r="B459" s="311" t="s">
        <v>282</v>
      </c>
      <c r="C459" s="312" t="s">
        <v>704</v>
      </c>
      <c r="D459" s="312">
        <v>120</v>
      </c>
      <c r="E459" s="322" t="s">
        <v>2233</v>
      </c>
      <c r="F459" s="322" t="s">
        <v>2234</v>
      </c>
      <c r="G459" s="313" t="s">
        <v>2235</v>
      </c>
      <c r="H459" s="312">
        <v>30102</v>
      </c>
      <c r="I459" s="312">
        <v>17</v>
      </c>
      <c r="J459" s="314">
        <v>1130</v>
      </c>
      <c r="K459" s="314">
        <v>1003</v>
      </c>
      <c r="L459" s="314">
        <v>1</v>
      </c>
      <c r="M459" s="314">
        <v>28</v>
      </c>
      <c r="N459" s="314">
        <v>1</v>
      </c>
      <c r="O459" s="314">
        <v>17</v>
      </c>
      <c r="P459" s="314">
        <v>1280014</v>
      </c>
      <c r="Q459" s="312">
        <v>3</v>
      </c>
      <c r="R459" s="312"/>
      <c r="S459" s="314">
        <v>20250701</v>
      </c>
      <c r="T459" s="314">
        <v>20250930</v>
      </c>
      <c r="U459" s="312">
        <v>39334.230000000003</v>
      </c>
      <c r="V459" s="312">
        <v>450</v>
      </c>
    </row>
    <row r="460" spans="2:22" s="189" customFormat="1" x14ac:dyDescent="0.35">
      <c r="B460" s="311" t="s">
        <v>282</v>
      </c>
      <c r="C460" s="312" t="s">
        <v>889</v>
      </c>
      <c r="D460" s="312">
        <v>100</v>
      </c>
      <c r="E460" s="322" t="s">
        <v>2236</v>
      </c>
      <c r="F460" s="322" t="s">
        <v>2237</v>
      </c>
      <c r="G460" s="313" t="s">
        <v>2238</v>
      </c>
      <c r="H460" s="312">
        <v>30102</v>
      </c>
      <c r="I460" s="312">
        <v>25</v>
      </c>
      <c r="J460" s="314">
        <v>1130</v>
      </c>
      <c r="K460" s="314">
        <v>1003</v>
      </c>
      <c r="L460" s="314">
        <v>3</v>
      </c>
      <c r="M460" s="314">
        <v>3</v>
      </c>
      <c r="N460" s="314">
        <v>1</v>
      </c>
      <c r="O460" s="314">
        <v>25</v>
      </c>
      <c r="P460" s="314">
        <v>3030012</v>
      </c>
      <c r="Q460" s="312">
        <v>3</v>
      </c>
      <c r="R460" s="312"/>
      <c r="S460" s="314">
        <v>20250701</v>
      </c>
      <c r="T460" s="314">
        <v>20250930</v>
      </c>
      <c r="U460" s="312">
        <v>56683.62</v>
      </c>
      <c r="V460" s="312">
        <v>14618.39</v>
      </c>
    </row>
    <row r="461" spans="2:22" s="189" customFormat="1" x14ac:dyDescent="0.35">
      <c r="B461" s="311" t="s">
        <v>282</v>
      </c>
      <c r="C461" s="312" t="s">
        <v>710</v>
      </c>
      <c r="D461" s="312">
        <v>100</v>
      </c>
      <c r="E461" s="322" t="s">
        <v>2239</v>
      </c>
      <c r="F461" s="322" t="s">
        <v>2240</v>
      </c>
      <c r="G461" s="313" t="s">
        <v>2241</v>
      </c>
      <c r="H461" s="312">
        <v>30102</v>
      </c>
      <c r="I461" s="312">
        <v>23</v>
      </c>
      <c r="J461" s="314">
        <v>1130</v>
      </c>
      <c r="K461" s="314">
        <v>1003</v>
      </c>
      <c r="L461" s="314">
        <v>0</v>
      </c>
      <c r="M461" s="314">
        <v>72</v>
      </c>
      <c r="N461" s="314">
        <v>1</v>
      </c>
      <c r="O461" s="314">
        <v>23</v>
      </c>
      <c r="P461" s="314">
        <v>720022</v>
      </c>
      <c r="Q461" s="312">
        <v>3</v>
      </c>
      <c r="R461" s="312"/>
      <c r="S461" s="314">
        <v>20250701</v>
      </c>
      <c r="T461" s="314">
        <v>20250930</v>
      </c>
      <c r="U461" s="312">
        <v>48178.91</v>
      </c>
      <c r="V461" s="312">
        <v>9108.51</v>
      </c>
    </row>
    <row r="462" spans="2:22" s="189" customFormat="1" x14ac:dyDescent="0.35">
      <c r="B462" s="311" t="s">
        <v>282</v>
      </c>
      <c r="C462" s="312" t="s">
        <v>710</v>
      </c>
      <c r="D462" s="312">
        <v>100</v>
      </c>
      <c r="E462" s="322" t="s">
        <v>2242</v>
      </c>
      <c r="F462" s="322" t="s">
        <v>2243</v>
      </c>
      <c r="G462" s="313" t="s">
        <v>2244</v>
      </c>
      <c r="H462" s="312">
        <v>30102</v>
      </c>
      <c r="I462" s="312">
        <v>15</v>
      </c>
      <c r="J462" s="314">
        <v>1130</v>
      </c>
      <c r="K462" s="314">
        <v>1003</v>
      </c>
      <c r="L462" s="314">
        <v>0</v>
      </c>
      <c r="M462" s="314">
        <v>72</v>
      </c>
      <c r="N462" s="314">
        <v>1</v>
      </c>
      <c r="O462" s="314">
        <v>15</v>
      </c>
      <c r="P462" s="314">
        <v>720023</v>
      </c>
      <c r="Q462" s="312">
        <v>3</v>
      </c>
      <c r="R462" s="312"/>
      <c r="S462" s="314">
        <v>20250701</v>
      </c>
      <c r="T462" s="314">
        <v>20250930</v>
      </c>
      <c r="U462" s="312">
        <v>43354.29</v>
      </c>
      <c r="V462" s="312">
        <v>450</v>
      </c>
    </row>
    <row r="463" spans="2:22" s="189" customFormat="1" x14ac:dyDescent="0.35">
      <c r="B463" s="311" t="s">
        <v>282</v>
      </c>
      <c r="C463" s="312" t="s">
        <v>703</v>
      </c>
      <c r="D463" s="312">
        <v>100</v>
      </c>
      <c r="E463" s="322" t="s">
        <v>2245</v>
      </c>
      <c r="F463" s="322" t="s">
        <v>2246</v>
      </c>
      <c r="G463" s="313" t="s">
        <v>2247</v>
      </c>
      <c r="H463" s="312">
        <v>30102</v>
      </c>
      <c r="I463" s="312">
        <v>30</v>
      </c>
      <c r="J463" s="314">
        <v>1130</v>
      </c>
      <c r="K463" s="314">
        <v>1003</v>
      </c>
      <c r="L463" s="314">
        <v>2</v>
      </c>
      <c r="M463" s="314">
        <v>3</v>
      </c>
      <c r="N463" s="314">
        <v>1</v>
      </c>
      <c r="O463" s="314">
        <v>30</v>
      </c>
      <c r="P463" s="314">
        <v>2030031</v>
      </c>
      <c r="Q463" s="312">
        <v>3</v>
      </c>
      <c r="R463" s="312"/>
      <c r="S463" s="314">
        <v>20250701</v>
      </c>
      <c r="T463" s="314">
        <v>20250930</v>
      </c>
      <c r="U463" s="312">
        <v>46441.73</v>
      </c>
      <c r="V463" s="312">
        <v>36272.730000000003</v>
      </c>
    </row>
    <row r="464" spans="2:22" s="189" customFormat="1" x14ac:dyDescent="0.35">
      <c r="B464" s="311" t="s">
        <v>282</v>
      </c>
      <c r="C464" s="312" t="s">
        <v>700</v>
      </c>
      <c r="D464" s="312">
        <v>100</v>
      </c>
      <c r="E464" s="322" t="s">
        <v>2248</v>
      </c>
      <c r="F464" s="322" t="s">
        <v>2249</v>
      </c>
      <c r="G464" s="313" t="s">
        <v>2250</v>
      </c>
      <c r="H464" s="312">
        <v>30102</v>
      </c>
      <c r="I464" s="312">
        <v>28</v>
      </c>
      <c r="J464" s="314">
        <v>1130</v>
      </c>
      <c r="K464" s="314">
        <v>1003</v>
      </c>
      <c r="L464" s="314">
        <v>2</v>
      </c>
      <c r="M464" s="314">
        <v>33</v>
      </c>
      <c r="N464" s="314">
        <v>1</v>
      </c>
      <c r="O464" s="314">
        <v>28</v>
      </c>
      <c r="P464" s="314">
        <v>2330016</v>
      </c>
      <c r="Q464" s="312">
        <v>3</v>
      </c>
      <c r="R464" s="312"/>
      <c r="S464" s="314">
        <v>20250701</v>
      </c>
      <c r="T464" s="314">
        <v>20250930</v>
      </c>
      <c r="U464" s="312">
        <v>37342.269999999997</v>
      </c>
      <c r="V464" s="312">
        <v>25730.47</v>
      </c>
    </row>
    <row r="465" spans="2:22" s="189" customFormat="1" x14ac:dyDescent="0.35">
      <c r="B465" s="311" t="s">
        <v>282</v>
      </c>
      <c r="C465" s="312" t="s">
        <v>699</v>
      </c>
      <c r="D465" s="312">
        <v>100</v>
      </c>
      <c r="E465" s="322" t="s">
        <v>2251</v>
      </c>
      <c r="F465" s="322" t="s">
        <v>2252</v>
      </c>
      <c r="G465" s="313" t="s">
        <v>2253</v>
      </c>
      <c r="H465" s="312">
        <v>30102</v>
      </c>
      <c r="I465" s="312">
        <v>32</v>
      </c>
      <c r="J465" s="314">
        <v>1130</v>
      </c>
      <c r="K465" s="314">
        <v>1003</v>
      </c>
      <c r="L465" s="314">
        <v>0</v>
      </c>
      <c r="M465" s="314">
        <v>28</v>
      </c>
      <c r="N465" s="314">
        <v>1</v>
      </c>
      <c r="O465" s="314">
        <v>32</v>
      </c>
      <c r="P465" s="314">
        <v>280026</v>
      </c>
      <c r="Q465" s="312">
        <v>3</v>
      </c>
      <c r="R465" s="312"/>
      <c r="S465" s="314">
        <v>20250701</v>
      </c>
      <c r="T465" s="314">
        <v>20250930</v>
      </c>
      <c r="U465" s="312">
        <v>60680.82</v>
      </c>
      <c r="V465" s="312">
        <v>19877.7</v>
      </c>
    </row>
    <row r="466" spans="2:22" s="189" customFormat="1" x14ac:dyDescent="0.35">
      <c r="B466" s="311" t="s">
        <v>282</v>
      </c>
      <c r="C466" s="312" t="s">
        <v>699</v>
      </c>
      <c r="D466" s="312">
        <v>100</v>
      </c>
      <c r="E466" s="322" t="s">
        <v>2254</v>
      </c>
      <c r="F466" s="322" t="s">
        <v>2255</v>
      </c>
      <c r="G466" s="313" t="s">
        <v>2256</v>
      </c>
      <c r="H466" s="312">
        <v>30102</v>
      </c>
      <c r="I466" s="312">
        <v>32</v>
      </c>
      <c r="J466" s="314">
        <v>1130</v>
      </c>
      <c r="K466" s="314">
        <v>1003</v>
      </c>
      <c r="L466" s="314">
        <v>0</v>
      </c>
      <c r="M466" s="314">
        <v>28</v>
      </c>
      <c r="N466" s="314">
        <v>1</v>
      </c>
      <c r="O466" s="314">
        <v>32</v>
      </c>
      <c r="P466" s="314">
        <v>280024</v>
      </c>
      <c r="Q466" s="312">
        <v>3</v>
      </c>
      <c r="R466" s="312"/>
      <c r="S466" s="314">
        <v>20250701</v>
      </c>
      <c r="T466" s="314">
        <v>20250930</v>
      </c>
      <c r="U466" s="312">
        <v>43943.37</v>
      </c>
      <c r="V466" s="312">
        <v>30103</v>
      </c>
    </row>
    <row r="467" spans="2:22" s="189" customFormat="1" x14ac:dyDescent="0.35">
      <c r="B467" s="311" t="s">
        <v>282</v>
      </c>
      <c r="C467" s="312" t="s">
        <v>702</v>
      </c>
      <c r="D467" s="312">
        <v>120</v>
      </c>
      <c r="E467" s="322" t="s">
        <v>2257</v>
      </c>
      <c r="F467" s="322" t="s">
        <v>2258</v>
      </c>
      <c r="G467" s="313" t="s">
        <v>2259</v>
      </c>
      <c r="H467" s="312">
        <v>30102</v>
      </c>
      <c r="I467" s="312">
        <v>40</v>
      </c>
      <c r="J467" s="314">
        <v>1130</v>
      </c>
      <c r="K467" s="314">
        <v>1003</v>
      </c>
      <c r="L467" s="314">
        <v>0</v>
      </c>
      <c r="M467" s="314">
        <v>30</v>
      </c>
      <c r="N467" s="314">
        <v>1</v>
      </c>
      <c r="O467" s="314">
        <v>40</v>
      </c>
      <c r="P467" s="314">
        <v>300026</v>
      </c>
      <c r="Q467" s="312">
        <v>3</v>
      </c>
      <c r="R467" s="312"/>
      <c r="S467" s="314">
        <v>20250701</v>
      </c>
      <c r="T467" s="314">
        <v>20250930</v>
      </c>
      <c r="U467" s="312">
        <v>54509.43</v>
      </c>
      <c r="V467" s="312">
        <v>47022.69</v>
      </c>
    </row>
    <row r="468" spans="2:22" s="189" customFormat="1" x14ac:dyDescent="0.35">
      <c r="B468" s="311" t="s">
        <v>282</v>
      </c>
      <c r="C468" s="312" t="s">
        <v>705</v>
      </c>
      <c r="D468" s="312">
        <v>100</v>
      </c>
      <c r="E468" s="322" t="s">
        <v>2260</v>
      </c>
      <c r="F468" s="322" t="s">
        <v>2261</v>
      </c>
      <c r="G468" s="313" t="s">
        <v>2262</v>
      </c>
      <c r="H468" s="312">
        <v>30102</v>
      </c>
      <c r="I468" s="312">
        <v>29</v>
      </c>
      <c r="J468" s="314">
        <v>1130</v>
      </c>
      <c r="K468" s="314">
        <v>1003</v>
      </c>
      <c r="L468" s="314">
        <v>1</v>
      </c>
      <c r="M468" s="314">
        <v>74</v>
      </c>
      <c r="N468" s="314">
        <v>1</v>
      </c>
      <c r="O468" s="314">
        <v>29</v>
      </c>
      <c r="P468" s="314">
        <v>1740012</v>
      </c>
      <c r="Q468" s="312">
        <v>3</v>
      </c>
      <c r="R468" s="312"/>
      <c r="S468" s="314">
        <v>20250701</v>
      </c>
      <c r="T468" s="314">
        <v>20250930</v>
      </c>
      <c r="U468" s="312">
        <v>41054.959999999999</v>
      </c>
      <c r="V468" s="312">
        <v>18327.77</v>
      </c>
    </row>
    <row r="469" spans="2:22" s="189" customFormat="1" x14ac:dyDescent="0.35">
      <c r="B469" s="311" t="s">
        <v>282</v>
      </c>
      <c r="C469" s="312" t="s">
        <v>700</v>
      </c>
      <c r="D469" s="312">
        <v>100</v>
      </c>
      <c r="E469" s="322" t="s">
        <v>474</v>
      </c>
      <c r="F469" s="322" t="s">
        <v>475</v>
      </c>
      <c r="G469" s="313" t="s">
        <v>556</v>
      </c>
      <c r="H469" s="312">
        <v>30102</v>
      </c>
      <c r="I469" s="312">
        <v>23</v>
      </c>
      <c r="J469" s="314">
        <v>1130</v>
      </c>
      <c r="K469" s="314">
        <v>1003</v>
      </c>
      <c r="L469" s="314">
        <v>2</v>
      </c>
      <c r="M469" s="314">
        <v>33</v>
      </c>
      <c r="N469" s="314">
        <v>1</v>
      </c>
      <c r="O469" s="314">
        <v>23</v>
      </c>
      <c r="P469" s="314">
        <v>2330017</v>
      </c>
      <c r="Q469" s="312">
        <v>3</v>
      </c>
      <c r="R469" s="312"/>
      <c r="S469" s="314">
        <v>20250701</v>
      </c>
      <c r="T469" s="314">
        <v>20250930</v>
      </c>
      <c r="U469" s="312">
        <v>29903.91</v>
      </c>
      <c r="V469" s="312">
        <v>9907.2900000000009</v>
      </c>
    </row>
    <row r="470" spans="2:22" s="189" customFormat="1" x14ac:dyDescent="0.35">
      <c r="B470" s="311" t="s">
        <v>282</v>
      </c>
      <c r="C470" s="312" t="s">
        <v>708</v>
      </c>
      <c r="D470" s="312">
        <v>100</v>
      </c>
      <c r="E470" s="322" t="s">
        <v>2263</v>
      </c>
      <c r="F470" s="322" t="s">
        <v>2264</v>
      </c>
      <c r="G470" s="313" t="s">
        <v>2265</v>
      </c>
      <c r="H470" s="312">
        <v>30102</v>
      </c>
      <c r="I470" s="312">
        <v>40</v>
      </c>
      <c r="J470" s="314">
        <v>1130</v>
      </c>
      <c r="K470" s="314">
        <v>1003</v>
      </c>
      <c r="L470" s="314">
        <v>4</v>
      </c>
      <c r="M470" s="314">
        <v>2</v>
      </c>
      <c r="N470" s="314">
        <v>1</v>
      </c>
      <c r="O470" s="314">
        <v>40</v>
      </c>
      <c r="P470" s="314">
        <v>2700084</v>
      </c>
      <c r="Q470" s="312">
        <v>3</v>
      </c>
      <c r="R470" s="312"/>
      <c r="S470" s="314">
        <v>20250701</v>
      </c>
      <c r="T470" s="314">
        <v>20250930</v>
      </c>
      <c r="U470" s="312">
        <v>46779.18</v>
      </c>
      <c r="V470" s="312">
        <v>47231.44</v>
      </c>
    </row>
    <row r="471" spans="2:22" s="189" customFormat="1" x14ac:dyDescent="0.35">
      <c r="B471" s="311" t="s">
        <v>282</v>
      </c>
      <c r="C471" s="312" t="s">
        <v>703</v>
      </c>
      <c r="D471" s="312">
        <v>100</v>
      </c>
      <c r="E471" s="322" t="s">
        <v>2266</v>
      </c>
      <c r="F471" s="322" t="s">
        <v>2267</v>
      </c>
      <c r="G471" s="313" t="s">
        <v>2268</v>
      </c>
      <c r="H471" s="312">
        <v>30102</v>
      </c>
      <c r="I471" s="312">
        <v>19</v>
      </c>
      <c r="J471" s="314">
        <v>1130</v>
      </c>
      <c r="K471" s="314">
        <v>1003</v>
      </c>
      <c r="L471" s="314">
        <v>2</v>
      </c>
      <c r="M471" s="314">
        <v>3</v>
      </c>
      <c r="N471" s="314">
        <v>1</v>
      </c>
      <c r="O471" s="314">
        <v>19</v>
      </c>
      <c r="P471" s="314">
        <v>2030264</v>
      </c>
      <c r="Q471" s="312">
        <v>3</v>
      </c>
      <c r="R471" s="312"/>
      <c r="S471" s="314">
        <v>20250701</v>
      </c>
      <c r="T471" s="314">
        <v>20250930</v>
      </c>
      <c r="U471" s="312">
        <v>45165.51</v>
      </c>
      <c r="V471" s="312">
        <v>2450</v>
      </c>
    </row>
    <row r="472" spans="2:22" s="189" customFormat="1" x14ac:dyDescent="0.35">
      <c r="B472" s="311" t="s">
        <v>282</v>
      </c>
      <c r="C472" s="312" t="s">
        <v>698</v>
      </c>
      <c r="D472" s="312">
        <v>120</v>
      </c>
      <c r="E472" s="322" t="s">
        <v>2269</v>
      </c>
      <c r="F472" s="322" t="s">
        <v>2270</v>
      </c>
      <c r="G472" s="313" t="s">
        <v>2271</v>
      </c>
      <c r="H472" s="312">
        <v>30102</v>
      </c>
      <c r="I472" s="312">
        <v>17</v>
      </c>
      <c r="J472" s="314">
        <v>1130</v>
      </c>
      <c r="K472" s="314">
        <v>1003</v>
      </c>
      <c r="L472" s="314">
        <v>1</v>
      </c>
      <c r="M472" s="314">
        <v>63</v>
      </c>
      <c r="N472" s="314">
        <v>1</v>
      </c>
      <c r="O472" s="314">
        <v>17</v>
      </c>
      <c r="P472" s="314">
        <v>1630017</v>
      </c>
      <c r="Q472" s="312">
        <v>3</v>
      </c>
      <c r="R472" s="312"/>
      <c r="S472" s="314">
        <v>20250701</v>
      </c>
      <c r="T472" s="314">
        <v>20250930</v>
      </c>
      <c r="U472" s="312">
        <v>46303.69</v>
      </c>
      <c r="V472" s="312">
        <v>2450</v>
      </c>
    </row>
    <row r="473" spans="2:22" s="189" customFormat="1" x14ac:dyDescent="0.35">
      <c r="B473" s="311" t="s">
        <v>282</v>
      </c>
      <c r="C473" s="312" t="s">
        <v>710</v>
      </c>
      <c r="D473" s="312">
        <v>100</v>
      </c>
      <c r="E473" s="322" t="s">
        <v>2272</v>
      </c>
      <c r="F473" s="322" t="s">
        <v>2273</v>
      </c>
      <c r="G473" s="313" t="s">
        <v>2274</v>
      </c>
      <c r="H473" s="312">
        <v>30102</v>
      </c>
      <c r="I473" s="312">
        <v>24</v>
      </c>
      <c r="J473" s="314">
        <v>1130</v>
      </c>
      <c r="K473" s="314">
        <v>1003</v>
      </c>
      <c r="L473" s="314">
        <v>0</v>
      </c>
      <c r="M473" s="314">
        <v>72</v>
      </c>
      <c r="N473" s="314">
        <v>1</v>
      </c>
      <c r="O473" s="314">
        <v>24</v>
      </c>
      <c r="P473" s="314">
        <v>720026</v>
      </c>
      <c r="Q473" s="312">
        <v>3</v>
      </c>
      <c r="R473" s="312"/>
      <c r="S473" s="314">
        <v>20250701</v>
      </c>
      <c r="T473" s="314">
        <v>20250930</v>
      </c>
      <c r="U473" s="312">
        <v>39382.559999999998</v>
      </c>
      <c r="V473" s="312">
        <v>12958.26</v>
      </c>
    </row>
    <row r="474" spans="2:22" s="189" customFormat="1" x14ac:dyDescent="0.35">
      <c r="B474" s="311" t="s">
        <v>282</v>
      </c>
      <c r="C474" s="312" t="s">
        <v>699</v>
      </c>
      <c r="D474" s="312">
        <v>120</v>
      </c>
      <c r="E474" s="322" t="s">
        <v>2275</v>
      </c>
      <c r="F474" s="322" t="s">
        <v>2276</v>
      </c>
      <c r="G474" s="313" t="s">
        <v>2277</v>
      </c>
      <c r="H474" s="312">
        <v>30102</v>
      </c>
      <c r="I474" s="312">
        <v>26</v>
      </c>
      <c r="J474" s="314">
        <v>1130</v>
      </c>
      <c r="K474" s="314">
        <v>1003</v>
      </c>
      <c r="L474" s="314">
        <v>0</v>
      </c>
      <c r="M474" s="314">
        <v>28</v>
      </c>
      <c r="N474" s="314">
        <v>1</v>
      </c>
      <c r="O474" s="314">
        <v>26</v>
      </c>
      <c r="P474" s="314">
        <v>280034</v>
      </c>
      <c r="Q474" s="312">
        <v>3</v>
      </c>
      <c r="R474" s="312"/>
      <c r="S474" s="314">
        <v>20250701</v>
      </c>
      <c r="T474" s="314">
        <v>20250930</v>
      </c>
      <c r="U474" s="312">
        <v>55044.09</v>
      </c>
      <c r="V474" s="312">
        <v>12205.4</v>
      </c>
    </row>
    <row r="475" spans="2:22" s="189" customFormat="1" x14ac:dyDescent="0.35">
      <c r="B475" s="311" t="s">
        <v>282</v>
      </c>
      <c r="C475" s="312" t="s">
        <v>887</v>
      </c>
      <c r="D475" s="312">
        <v>100</v>
      </c>
      <c r="E475" s="322" t="s">
        <v>2278</v>
      </c>
      <c r="F475" s="322" t="s">
        <v>2279</v>
      </c>
      <c r="G475" s="313" t="s">
        <v>2280</v>
      </c>
      <c r="H475" s="312">
        <v>30102</v>
      </c>
      <c r="I475" s="312">
        <v>20</v>
      </c>
      <c r="J475" s="314">
        <v>1130</v>
      </c>
      <c r="K475" s="314">
        <v>1003</v>
      </c>
      <c r="L475" s="314">
        <v>3</v>
      </c>
      <c r="M475" s="314">
        <v>27</v>
      </c>
      <c r="N475" s="314">
        <v>1</v>
      </c>
      <c r="O475" s="314">
        <v>20</v>
      </c>
      <c r="P475" s="314">
        <v>3270011</v>
      </c>
      <c r="Q475" s="312">
        <v>3</v>
      </c>
      <c r="R475" s="312"/>
      <c r="S475" s="314">
        <v>20250701</v>
      </c>
      <c r="T475" s="314">
        <v>20250930</v>
      </c>
      <c r="U475" s="312">
        <v>37363.72</v>
      </c>
      <c r="V475" s="312">
        <v>450</v>
      </c>
    </row>
    <row r="476" spans="2:22" s="189" customFormat="1" x14ac:dyDescent="0.35">
      <c r="B476" s="311" t="s">
        <v>282</v>
      </c>
      <c r="C476" s="312" t="s">
        <v>701</v>
      </c>
      <c r="D476" s="312">
        <v>100</v>
      </c>
      <c r="E476" s="322" t="s">
        <v>2281</v>
      </c>
      <c r="F476" s="322" t="s">
        <v>2282</v>
      </c>
      <c r="G476" s="313" t="s">
        <v>2283</v>
      </c>
      <c r="H476" s="312">
        <v>30102</v>
      </c>
      <c r="I476" s="312">
        <v>24</v>
      </c>
      <c r="J476" s="314">
        <v>1130</v>
      </c>
      <c r="K476" s="314">
        <v>1003</v>
      </c>
      <c r="L476" s="314">
        <v>0</v>
      </c>
      <c r="M476" s="314">
        <v>29</v>
      </c>
      <c r="N476" s="314">
        <v>1</v>
      </c>
      <c r="O476" s="314">
        <v>24</v>
      </c>
      <c r="P476" s="314">
        <v>290158</v>
      </c>
      <c r="Q476" s="312">
        <v>3</v>
      </c>
      <c r="R476" s="312"/>
      <c r="S476" s="314">
        <v>20250701</v>
      </c>
      <c r="T476" s="314">
        <v>20250930</v>
      </c>
      <c r="U476" s="312">
        <v>31142.83</v>
      </c>
      <c r="V476" s="312">
        <v>11250.44</v>
      </c>
    </row>
    <row r="477" spans="2:22" s="189" customFormat="1" x14ac:dyDescent="0.35">
      <c r="B477" s="311" t="s">
        <v>282</v>
      </c>
      <c r="C477" s="312" t="s">
        <v>702</v>
      </c>
      <c r="D477" s="312">
        <v>120</v>
      </c>
      <c r="E477" s="322" t="s">
        <v>2284</v>
      </c>
      <c r="F477" s="322" t="s">
        <v>2285</v>
      </c>
      <c r="G477" s="313" t="s">
        <v>2286</v>
      </c>
      <c r="H477" s="312">
        <v>30102</v>
      </c>
      <c r="I477" s="312">
        <v>30</v>
      </c>
      <c r="J477" s="314">
        <v>1130</v>
      </c>
      <c r="K477" s="314">
        <v>1003</v>
      </c>
      <c r="L477" s="314">
        <v>0</v>
      </c>
      <c r="M477" s="314">
        <v>30</v>
      </c>
      <c r="N477" s="314">
        <v>1</v>
      </c>
      <c r="O477" s="314">
        <v>30</v>
      </c>
      <c r="P477" s="314">
        <v>300081</v>
      </c>
      <c r="Q477" s="312">
        <v>3</v>
      </c>
      <c r="R477" s="312"/>
      <c r="S477" s="314">
        <v>20250701</v>
      </c>
      <c r="T477" s="314">
        <v>20250930</v>
      </c>
      <c r="U477" s="312">
        <v>44462.19</v>
      </c>
      <c r="V477" s="312">
        <v>37966.01</v>
      </c>
    </row>
    <row r="478" spans="2:22" s="189" customFormat="1" x14ac:dyDescent="0.35">
      <c r="B478" s="311" t="s">
        <v>282</v>
      </c>
      <c r="C478" s="312" t="s">
        <v>709</v>
      </c>
      <c r="D478" s="312">
        <v>100</v>
      </c>
      <c r="E478" s="322" t="s">
        <v>2287</v>
      </c>
      <c r="F478" s="322" t="s">
        <v>2288</v>
      </c>
      <c r="G478" s="313" t="s">
        <v>2289</v>
      </c>
      <c r="H478" s="312">
        <v>30102</v>
      </c>
      <c r="I478" s="312">
        <v>30</v>
      </c>
      <c r="J478" s="314">
        <v>1130</v>
      </c>
      <c r="K478" s="314">
        <v>1003</v>
      </c>
      <c r="L478" s="314">
        <v>2</v>
      </c>
      <c r="M478" s="314">
        <v>4</v>
      </c>
      <c r="N478" s="314">
        <v>1</v>
      </c>
      <c r="O478" s="314">
        <v>30</v>
      </c>
      <c r="P478" s="314">
        <v>2040021</v>
      </c>
      <c r="Q478" s="312">
        <v>3</v>
      </c>
      <c r="R478" s="312"/>
      <c r="S478" s="314">
        <v>20250701</v>
      </c>
      <c r="T478" s="314">
        <v>20250930</v>
      </c>
      <c r="U478" s="312">
        <v>43826.54</v>
      </c>
      <c r="V478" s="312">
        <v>13904.84</v>
      </c>
    </row>
    <row r="479" spans="2:22" s="189" customFormat="1" x14ac:dyDescent="0.35">
      <c r="B479" s="311" t="s">
        <v>282</v>
      </c>
      <c r="C479" s="312" t="s">
        <v>710</v>
      </c>
      <c r="D479" s="312">
        <v>100</v>
      </c>
      <c r="E479" s="322" t="s">
        <v>2290</v>
      </c>
      <c r="F479" s="322" t="s">
        <v>2291</v>
      </c>
      <c r="G479" s="313" t="s">
        <v>2292</v>
      </c>
      <c r="H479" s="312">
        <v>30102</v>
      </c>
      <c r="I479" s="312">
        <v>15</v>
      </c>
      <c r="J479" s="314">
        <v>1130</v>
      </c>
      <c r="K479" s="314">
        <v>1003</v>
      </c>
      <c r="L479" s="314">
        <v>0</v>
      </c>
      <c r="M479" s="314">
        <v>72</v>
      </c>
      <c r="N479" s="314">
        <v>1</v>
      </c>
      <c r="O479" s="314">
        <v>15</v>
      </c>
      <c r="P479" s="314">
        <v>720029</v>
      </c>
      <c r="Q479" s="312">
        <v>3</v>
      </c>
      <c r="R479" s="312"/>
      <c r="S479" s="314">
        <v>20250701</v>
      </c>
      <c r="T479" s="314">
        <v>20250930</v>
      </c>
      <c r="U479" s="312">
        <v>25015.35</v>
      </c>
      <c r="V479" s="312">
        <v>2450</v>
      </c>
    </row>
    <row r="480" spans="2:22" s="189" customFormat="1" x14ac:dyDescent="0.35">
      <c r="B480" s="311" t="s">
        <v>282</v>
      </c>
      <c r="C480" s="312" t="s">
        <v>705</v>
      </c>
      <c r="D480" s="312">
        <v>100</v>
      </c>
      <c r="E480" s="322" t="s">
        <v>2293</v>
      </c>
      <c r="F480" s="322" t="s">
        <v>2294</v>
      </c>
      <c r="G480" s="313" t="s">
        <v>2295</v>
      </c>
      <c r="H480" s="312">
        <v>30102</v>
      </c>
      <c r="I480" s="312">
        <v>21</v>
      </c>
      <c r="J480" s="314">
        <v>1130</v>
      </c>
      <c r="K480" s="314">
        <v>1003</v>
      </c>
      <c r="L480" s="314">
        <v>1</v>
      </c>
      <c r="M480" s="314">
        <v>74</v>
      </c>
      <c r="N480" s="314">
        <v>1</v>
      </c>
      <c r="O480" s="314">
        <v>21</v>
      </c>
      <c r="P480" s="314">
        <v>1740014</v>
      </c>
      <c r="Q480" s="312">
        <v>3</v>
      </c>
      <c r="R480" s="312"/>
      <c r="S480" s="314">
        <v>20250701</v>
      </c>
      <c r="T480" s="314">
        <v>20250930</v>
      </c>
      <c r="U480" s="312">
        <v>24955.279999999999</v>
      </c>
      <c r="V480" s="312">
        <v>7756.62</v>
      </c>
    </row>
    <row r="481" spans="2:22" s="189" customFormat="1" x14ac:dyDescent="0.35">
      <c r="B481" s="311" t="s">
        <v>282</v>
      </c>
      <c r="C481" s="312" t="s">
        <v>699</v>
      </c>
      <c r="D481" s="312">
        <v>100</v>
      </c>
      <c r="E481" s="322" t="s">
        <v>2296</v>
      </c>
      <c r="F481" s="322" t="s">
        <v>2297</v>
      </c>
      <c r="G481" s="313" t="s">
        <v>2298</v>
      </c>
      <c r="H481" s="312">
        <v>30102</v>
      </c>
      <c r="I481" s="312">
        <v>20</v>
      </c>
      <c r="J481" s="314">
        <v>1130</v>
      </c>
      <c r="K481" s="314">
        <v>1003</v>
      </c>
      <c r="L481" s="314">
        <v>0</v>
      </c>
      <c r="M481" s="314">
        <v>28</v>
      </c>
      <c r="N481" s="314">
        <v>1</v>
      </c>
      <c r="O481" s="314">
        <v>20</v>
      </c>
      <c r="P481" s="314">
        <v>280029</v>
      </c>
      <c r="Q481" s="312">
        <v>3</v>
      </c>
      <c r="R481" s="312"/>
      <c r="S481" s="314">
        <v>20250701</v>
      </c>
      <c r="T481" s="314">
        <v>20250930</v>
      </c>
      <c r="U481" s="312">
        <v>41622.26</v>
      </c>
      <c r="V481" s="312">
        <v>450</v>
      </c>
    </row>
    <row r="482" spans="2:22" s="189" customFormat="1" x14ac:dyDescent="0.35">
      <c r="B482" s="311" t="s">
        <v>282</v>
      </c>
      <c r="C482" s="312" t="s">
        <v>702</v>
      </c>
      <c r="D482" s="312">
        <v>120</v>
      </c>
      <c r="E482" s="322" t="s">
        <v>2299</v>
      </c>
      <c r="F482" s="322" t="s">
        <v>2300</v>
      </c>
      <c r="G482" s="313" t="s">
        <v>2301</v>
      </c>
      <c r="H482" s="312">
        <v>30102</v>
      </c>
      <c r="I482" s="312">
        <v>25</v>
      </c>
      <c r="J482" s="314">
        <v>1130</v>
      </c>
      <c r="K482" s="314">
        <v>1003</v>
      </c>
      <c r="L482" s="314">
        <v>0</v>
      </c>
      <c r="M482" s="314">
        <v>30</v>
      </c>
      <c r="N482" s="314">
        <v>1</v>
      </c>
      <c r="O482" s="314">
        <v>25</v>
      </c>
      <c r="P482" s="314">
        <v>300130</v>
      </c>
      <c r="Q482" s="312">
        <v>3</v>
      </c>
      <c r="R482" s="312"/>
      <c r="S482" s="314">
        <v>20250701</v>
      </c>
      <c r="T482" s="314">
        <v>20250930</v>
      </c>
      <c r="U482" s="312">
        <v>36546.11</v>
      </c>
      <c r="V482" s="312">
        <v>24142.2</v>
      </c>
    </row>
    <row r="483" spans="2:22" s="189" customFormat="1" x14ac:dyDescent="0.35">
      <c r="B483" s="311" t="s">
        <v>282</v>
      </c>
      <c r="C483" s="312" t="s">
        <v>700</v>
      </c>
      <c r="D483" s="312">
        <v>120</v>
      </c>
      <c r="E483" s="322" t="s">
        <v>2302</v>
      </c>
      <c r="F483" s="322" t="s">
        <v>2303</v>
      </c>
      <c r="G483" s="313" t="s">
        <v>2304</v>
      </c>
      <c r="H483" s="312">
        <v>30102</v>
      </c>
      <c r="I483" s="312">
        <v>30</v>
      </c>
      <c r="J483" s="314">
        <v>1130</v>
      </c>
      <c r="K483" s="314">
        <v>1003</v>
      </c>
      <c r="L483" s="314">
        <v>2</v>
      </c>
      <c r="M483" s="314">
        <v>33</v>
      </c>
      <c r="N483" s="314">
        <v>1</v>
      </c>
      <c r="O483" s="314">
        <v>30</v>
      </c>
      <c r="P483" s="314">
        <v>2330019</v>
      </c>
      <c r="Q483" s="312">
        <v>3</v>
      </c>
      <c r="R483" s="312"/>
      <c r="S483" s="314">
        <v>20250701</v>
      </c>
      <c r="T483" s="314">
        <v>20250930</v>
      </c>
      <c r="U483" s="312">
        <v>48149.77</v>
      </c>
      <c r="V483" s="312">
        <v>24861.01</v>
      </c>
    </row>
    <row r="484" spans="2:22" s="189" customFormat="1" x14ac:dyDescent="0.35">
      <c r="B484" s="311" t="s">
        <v>282</v>
      </c>
      <c r="C484" s="312" t="s">
        <v>700</v>
      </c>
      <c r="D484" s="312">
        <v>100</v>
      </c>
      <c r="E484" s="322" t="s">
        <v>2305</v>
      </c>
      <c r="F484" s="322" t="s">
        <v>2306</v>
      </c>
      <c r="G484" s="313" t="s">
        <v>2307</v>
      </c>
      <c r="H484" s="312">
        <v>30102</v>
      </c>
      <c r="I484" s="312">
        <v>15</v>
      </c>
      <c r="J484" s="314">
        <v>1130</v>
      </c>
      <c r="K484" s="314">
        <v>1003</v>
      </c>
      <c r="L484" s="314">
        <v>2</v>
      </c>
      <c r="M484" s="314">
        <v>33</v>
      </c>
      <c r="N484" s="314">
        <v>1</v>
      </c>
      <c r="O484" s="314">
        <v>15</v>
      </c>
      <c r="P484" s="314">
        <v>2330018</v>
      </c>
      <c r="Q484" s="312">
        <v>3</v>
      </c>
      <c r="R484" s="312"/>
      <c r="S484" s="314">
        <v>20250701</v>
      </c>
      <c r="T484" s="314">
        <v>20250930</v>
      </c>
      <c r="U484" s="312">
        <v>28974.93</v>
      </c>
      <c r="V484" s="312">
        <v>4742.58</v>
      </c>
    </row>
    <row r="485" spans="2:22" s="189" customFormat="1" x14ac:dyDescent="0.35">
      <c r="B485" s="311" t="s">
        <v>282</v>
      </c>
      <c r="C485" s="312" t="s">
        <v>710</v>
      </c>
      <c r="D485" s="312">
        <v>120</v>
      </c>
      <c r="E485" s="322" t="s">
        <v>2308</v>
      </c>
      <c r="F485" s="322" t="s">
        <v>2309</v>
      </c>
      <c r="G485" s="313" t="s">
        <v>2310</v>
      </c>
      <c r="H485" s="312">
        <v>30102</v>
      </c>
      <c r="I485" s="312">
        <v>30</v>
      </c>
      <c r="J485" s="314">
        <v>1130</v>
      </c>
      <c r="K485" s="314">
        <v>1003</v>
      </c>
      <c r="L485" s="314">
        <v>0</v>
      </c>
      <c r="M485" s="314">
        <v>72</v>
      </c>
      <c r="N485" s="314">
        <v>1</v>
      </c>
      <c r="O485" s="314">
        <v>30</v>
      </c>
      <c r="P485" s="314">
        <v>720072</v>
      </c>
      <c r="Q485" s="312">
        <v>3</v>
      </c>
      <c r="R485" s="312"/>
      <c r="S485" s="314">
        <v>20250701</v>
      </c>
      <c r="T485" s="314">
        <v>20250930</v>
      </c>
      <c r="U485" s="312">
        <v>40585.96</v>
      </c>
      <c r="V485" s="312">
        <v>15334.16</v>
      </c>
    </row>
    <row r="486" spans="2:22" s="189" customFormat="1" x14ac:dyDescent="0.35">
      <c r="B486" s="311" t="s">
        <v>282</v>
      </c>
      <c r="C486" s="312" t="s">
        <v>709</v>
      </c>
      <c r="D486" s="312">
        <v>100</v>
      </c>
      <c r="E486" s="322" t="s">
        <v>2311</v>
      </c>
      <c r="F486" s="322" t="s">
        <v>2312</v>
      </c>
      <c r="G486" s="313" t="s">
        <v>2313</v>
      </c>
      <c r="H486" s="312">
        <v>30102</v>
      </c>
      <c r="I486" s="312">
        <v>25</v>
      </c>
      <c r="J486" s="314">
        <v>1130</v>
      </c>
      <c r="K486" s="314">
        <v>1003</v>
      </c>
      <c r="L486" s="314">
        <v>2</v>
      </c>
      <c r="M486" s="314">
        <v>4</v>
      </c>
      <c r="N486" s="314">
        <v>1</v>
      </c>
      <c r="O486" s="314">
        <v>25</v>
      </c>
      <c r="P486" s="314">
        <v>2040022</v>
      </c>
      <c r="Q486" s="312">
        <v>3</v>
      </c>
      <c r="R486" s="312"/>
      <c r="S486" s="314">
        <v>20250701</v>
      </c>
      <c r="T486" s="314">
        <v>20250930</v>
      </c>
      <c r="U486" s="312">
        <v>26721.03</v>
      </c>
      <c r="V486" s="312">
        <v>32717.7</v>
      </c>
    </row>
    <row r="487" spans="2:22" s="189" customFormat="1" x14ac:dyDescent="0.35">
      <c r="B487" s="311" t="s">
        <v>282</v>
      </c>
      <c r="C487" s="312" t="s">
        <v>699</v>
      </c>
      <c r="D487" s="312">
        <v>100</v>
      </c>
      <c r="E487" s="322" t="s">
        <v>2314</v>
      </c>
      <c r="F487" s="322" t="s">
        <v>2315</v>
      </c>
      <c r="G487" s="313" t="s">
        <v>2316</v>
      </c>
      <c r="H487" s="312">
        <v>30102</v>
      </c>
      <c r="I487" s="312">
        <v>21</v>
      </c>
      <c r="J487" s="314">
        <v>1130</v>
      </c>
      <c r="K487" s="314">
        <v>1003</v>
      </c>
      <c r="L487" s="314">
        <v>0</v>
      </c>
      <c r="M487" s="314">
        <v>28</v>
      </c>
      <c r="N487" s="314">
        <v>1</v>
      </c>
      <c r="O487" s="314">
        <v>21</v>
      </c>
      <c r="P487" s="314">
        <v>280031</v>
      </c>
      <c r="Q487" s="312">
        <v>3</v>
      </c>
      <c r="R487" s="312"/>
      <c r="S487" s="314">
        <v>20250701</v>
      </c>
      <c r="T487" s="314">
        <v>20250930</v>
      </c>
      <c r="U487" s="312">
        <v>29646.12</v>
      </c>
      <c r="V487" s="312">
        <v>10904.53</v>
      </c>
    </row>
    <row r="488" spans="2:22" s="189" customFormat="1" x14ac:dyDescent="0.35">
      <c r="B488" s="311" t="s">
        <v>282</v>
      </c>
      <c r="C488" s="312" t="s">
        <v>887</v>
      </c>
      <c r="D488" s="312">
        <v>100</v>
      </c>
      <c r="E488" s="322" t="s">
        <v>2317</v>
      </c>
      <c r="F488" s="322" t="s">
        <v>2318</v>
      </c>
      <c r="G488" s="313" t="s">
        <v>2319</v>
      </c>
      <c r="H488" s="312">
        <v>30102</v>
      </c>
      <c r="I488" s="312">
        <v>32</v>
      </c>
      <c r="J488" s="314">
        <v>1130</v>
      </c>
      <c r="K488" s="314">
        <v>1003</v>
      </c>
      <c r="L488" s="314">
        <v>3</v>
      </c>
      <c r="M488" s="314">
        <v>27</v>
      </c>
      <c r="N488" s="314">
        <v>1</v>
      </c>
      <c r="O488" s="314">
        <v>32</v>
      </c>
      <c r="P488" s="314">
        <v>3270002</v>
      </c>
      <c r="Q488" s="312">
        <v>3</v>
      </c>
      <c r="R488" s="312"/>
      <c r="S488" s="314">
        <v>20250701</v>
      </c>
      <c r="T488" s="314">
        <v>20250930</v>
      </c>
      <c r="U488" s="312">
        <v>44916.39</v>
      </c>
      <c r="V488" s="312">
        <v>34293.019999999997</v>
      </c>
    </row>
    <row r="489" spans="2:22" s="189" customFormat="1" x14ac:dyDescent="0.35">
      <c r="B489" s="311" t="s">
        <v>282</v>
      </c>
      <c r="C489" s="312" t="s">
        <v>705</v>
      </c>
      <c r="D489" s="312">
        <v>120</v>
      </c>
      <c r="E489" s="322" t="s">
        <v>2320</v>
      </c>
      <c r="F489" s="322" t="s">
        <v>2321</v>
      </c>
      <c r="G489" s="313" t="s">
        <v>2322</v>
      </c>
      <c r="H489" s="312">
        <v>30102</v>
      </c>
      <c r="I489" s="312">
        <v>16</v>
      </c>
      <c r="J489" s="314">
        <v>1130</v>
      </c>
      <c r="K489" s="314">
        <v>1003</v>
      </c>
      <c r="L489" s="314">
        <v>1</v>
      </c>
      <c r="M489" s="314">
        <v>74</v>
      </c>
      <c r="N489" s="314">
        <v>1</v>
      </c>
      <c r="O489" s="314">
        <v>16</v>
      </c>
      <c r="P489" s="314">
        <v>1740015</v>
      </c>
      <c r="Q489" s="312">
        <v>3</v>
      </c>
      <c r="R489" s="312"/>
      <c r="S489" s="314">
        <v>20250701</v>
      </c>
      <c r="T489" s="314">
        <v>20250930</v>
      </c>
      <c r="U489" s="312">
        <v>42439.99</v>
      </c>
      <c r="V489" s="312">
        <v>19186.47</v>
      </c>
    </row>
    <row r="490" spans="2:22" s="189" customFormat="1" x14ac:dyDescent="0.35">
      <c r="B490" s="311" t="s">
        <v>282</v>
      </c>
      <c r="C490" s="312" t="s">
        <v>702</v>
      </c>
      <c r="D490" s="312">
        <v>120</v>
      </c>
      <c r="E490" s="322" t="s">
        <v>2323</v>
      </c>
      <c r="F490" s="322" t="s">
        <v>2324</v>
      </c>
      <c r="G490" s="313" t="s">
        <v>2325</v>
      </c>
      <c r="H490" s="312">
        <v>30102</v>
      </c>
      <c r="I490" s="312">
        <v>30</v>
      </c>
      <c r="J490" s="314">
        <v>1130</v>
      </c>
      <c r="K490" s="314">
        <v>1003</v>
      </c>
      <c r="L490" s="314">
        <v>0</v>
      </c>
      <c r="M490" s="314">
        <v>30</v>
      </c>
      <c r="N490" s="314">
        <v>1</v>
      </c>
      <c r="O490" s="314">
        <v>30</v>
      </c>
      <c r="P490" s="314">
        <v>300028</v>
      </c>
      <c r="Q490" s="312">
        <v>3</v>
      </c>
      <c r="R490" s="312"/>
      <c r="S490" s="314">
        <v>20250701</v>
      </c>
      <c r="T490" s="314">
        <v>20250930</v>
      </c>
      <c r="U490" s="312">
        <v>52413.440000000002</v>
      </c>
      <c r="V490" s="312">
        <v>20795.2</v>
      </c>
    </row>
    <row r="491" spans="2:22" s="189" customFormat="1" x14ac:dyDescent="0.35">
      <c r="B491" s="311" t="s">
        <v>282</v>
      </c>
      <c r="C491" s="312" t="s">
        <v>703</v>
      </c>
      <c r="D491" s="312">
        <v>100</v>
      </c>
      <c r="E491" s="322" t="s">
        <v>2326</v>
      </c>
      <c r="F491" s="322" t="s">
        <v>2327</v>
      </c>
      <c r="G491" s="313" t="s">
        <v>2328</v>
      </c>
      <c r="H491" s="312">
        <v>30102</v>
      </c>
      <c r="I491" s="312">
        <v>32</v>
      </c>
      <c r="J491" s="314">
        <v>1130</v>
      </c>
      <c r="K491" s="314">
        <v>1003</v>
      </c>
      <c r="L491" s="314">
        <v>2</v>
      </c>
      <c r="M491" s="314">
        <v>3</v>
      </c>
      <c r="N491" s="314">
        <v>1</v>
      </c>
      <c r="O491" s="314">
        <v>32</v>
      </c>
      <c r="P491" s="314">
        <v>2030040</v>
      </c>
      <c r="Q491" s="312">
        <v>3</v>
      </c>
      <c r="R491" s="312"/>
      <c r="S491" s="314">
        <v>20250701</v>
      </c>
      <c r="T491" s="314">
        <v>20250930</v>
      </c>
      <c r="U491" s="312">
        <v>56433.599999999999</v>
      </c>
      <c r="V491" s="312">
        <v>34068.269999999997</v>
      </c>
    </row>
    <row r="492" spans="2:22" s="189" customFormat="1" x14ac:dyDescent="0.35">
      <c r="B492" s="311" t="s">
        <v>282</v>
      </c>
      <c r="C492" s="312" t="s">
        <v>703</v>
      </c>
      <c r="D492" s="312">
        <v>100</v>
      </c>
      <c r="E492" s="322" t="s">
        <v>2329</v>
      </c>
      <c r="F492" s="322" t="s">
        <v>2330</v>
      </c>
      <c r="G492" s="313" t="s">
        <v>2331</v>
      </c>
      <c r="H492" s="312">
        <v>30102</v>
      </c>
      <c r="I492" s="312">
        <v>15</v>
      </c>
      <c r="J492" s="314">
        <v>1130</v>
      </c>
      <c r="K492" s="314">
        <v>1003</v>
      </c>
      <c r="L492" s="314">
        <v>2</v>
      </c>
      <c r="M492" s="314">
        <v>3</v>
      </c>
      <c r="N492" s="314">
        <v>1</v>
      </c>
      <c r="O492" s="314">
        <v>15</v>
      </c>
      <c r="P492" s="314">
        <v>2030160</v>
      </c>
      <c r="Q492" s="312">
        <v>3</v>
      </c>
      <c r="R492" s="312"/>
      <c r="S492" s="314">
        <v>20250701</v>
      </c>
      <c r="T492" s="314">
        <v>20250930</v>
      </c>
      <c r="U492" s="312">
        <v>25625.59</v>
      </c>
      <c r="V492" s="312">
        <v>25052.39</v>
      </c>
    </row>
    <row r="493" spans="2:22" s="189" customFormat="1" x14ac:dyDescent="0.35">
      <c r="B493" s="311" t="s">
        <v>282</v>
      </c>
      <c r="C493" s="312" t="s">
        <v>700</v>
      </c>
      <c r="D493" s="312">
        <v>100</v>
      </c>
      <c r="E493" s="322" t="s">
        <v>2332</v>
      </c>
      <c r="F493" s="322" t="s">
        <v>2333</v>
      </c>
      <c r="G493" s="313" t="s">
        <v>2334</v>
      </c>
      <c r="H493" s="312">
        <v>30102</v>
      </c>
      <c r="I493" s="312">
        <v>16</v>
      </c>
      <c r="J493" s="314">
        <v>1130</v>
      </c>
      <c r="K493" s="314">
        <v>1003</v>
      </c>
      <c r="L493" s="314">
        <v>2</v>
      </c>
      <c r="M493" s="314">
        <v>33</v>
      </c>
      <c r="N493" s="314">
        <v>1</v>
      </c>
      <c r="O493" s="314">
        <v>16</v>
      </c>
      <c r="P493" s="314">
        <v>2330020</v>
      </c>
      <c r="Q493" s="312">
        <v>3</v>
      </c>
      <c r="R493" s="312"/>
      <c r="S493" s="314">
        <v>20250701</v>
      </c>
      <c r="T493" s="314">
        <v>20250930</v>
      </c>
      <c r="U493" s="312">
        <v>37628.01</v>
      </c>
      <c r="V493" s="312">
        <v>450</v>
      </c>
    </row>
    <row r="494" spans="2:22" s="189" customFormat="1" x14ac:dyDescent="0.35">
      <c r="B494" s="311" t="s">
        <v>282</v>
      </c>
      <c r="C494" s="312" t="s">
        <v>699</v>
      </c>
      <c r="D494" s="312">
        <v>100</v>
      </c>
      <c r="E494" s="322" t="s">
        <v>2335</v>
      </c>
      <c r="F494" s="322" t="s">
        <v>2336</v>
      </c>
      <c r="G494" s="313" t="s">
        <v>2337</v>
      </c>
      <c r="H494" s="312">
        <v>30102</v>
      </c>
      <c r="I494" s="312">
        <v>15</v>
      </c>
      <c r="J494" s="314">
        <v>1130</v>
      </c>
      <c r="K494" s="314">
        <v>1003</v>
      </c>
      <c r="L494" s="314">
        <v>0</v>
      </c>
      <c r="M494" s="314">
        <v>28</v>
      </c>
      <c r="N494" s="314">
        <v>1</v>
      </c>
      <c r="O494" s="314">
        <v>15</v>
      </c>
      <c r="P494" s="314">
        <v>280032</v>
      </c>
      <c r="Q494" s="312">
        <v>3</v>
      </c>
      <c r="R494" s="312"/>
      <c r="S494" s="314">
        <v>20250701</v>
      </c>
      <c r="T494" s="314">
        <v>20250930</v>
      </c>
      <c r="U494" s="312">
        <v>29134.880000000001</v>
      </c>
      <c r="V494" s="312">
        <v>450</v>
      </c>
    </row>
    <row r="495" spans="2:22" s="189" customFormat="1" x14ac:dyDescent="0.35">
      <c r="B495" s="311" t="s">
        <v>282</v>
      </c>
      <c r="C495" s="312" t="s">
        <v>700</v>
      </c>
      <c r="D495" s="312">
        <v>100</v>
      </c>
      <c r="E495" s="322" t="s">
        <v>2338</v>
      </c>
      <c r="F495" s="322" t="s">
        <v>2339</v>
      </c>
      <c r="G495" s="313" t="s">
        <v>2340</v>
      </c>
      <c r="H495" s="312">
        <v>30102</v>
      </c>
      <c r="I495" s="312">
        <v>28</v>
      </c>
      <c r="J495" s="314">
        <v>1130</v>
      </c>
      <c r="K495" s="314">
        <v>1003</v>
      </c>
      <c r="L495" s="314">
        <v>2</v>
      </c>
      <c r="M495" s="314">
        <v>33</v>
      </c>
      <c r="N495" s="314">
        <v>1</v>
      </c>
      <c r="O495" s="314">
        <v>28</v>
      </c>
      <c r="P495" s="314">
        <v>2330021</v>
      </c>
      <c r="Q495" s="312">
        <v>3</v>
      </c>
      <c r="R495" s="312"/>
      <c r="S495" s="314">
        <v>20250701</v>
      </c>
      <c r="T495" s="314">
        <v>20250930</v>
      </c>
      <c r="U495" s="312">
        <v>41527.519999999997</v>
      </c>
      <c r="V495" s="312">
        <v>22939.95</v>
      </c>
    </row>
    <row r="496" spans="2:22" s="189" customFormat="1" x14ac:dyDescent="0.35">
      <c r="B496" s="311" t="s">
        <v>282</v>
      </c>
      <c r="C496" s="312" t="s">
        <v>703</v>
      </c>
      <c r="D496" s="312">
        <v>120</v>
      </c>
      <c r="E496" s="322" t="s">
        <v>2341</v>
      </c>
      <c r="F496" s="322" t="s">
        <v>2342</v>
      </c>
      <c r="G496" s="313" t="s">
        <v>2343</v>
      </c>
      <c r="H496" s="312">
        <v>30102</v>
      </c>
      <c r="I496" s="312">
        <v>15</v>
      </c>
      <c r="J496" s="314">
        <v>1130</v>
      </c>
      <c r="K496" s="314">
        <v>1003</v>
      </c>
      <c r="L496" s="314">
        <v>2</v>
      </c>
      <c r="M496" s="314">
        <v>3</v>
      </c>
      <c r="N496" s="314">
        <v>1</v>
      </c>
      <c r="O496" s="314">
        <v>15</v>
      </c>
      <c r="P496" s="314">
        <v>2030034</v>
      </c>
      <c r="Q496" s="312">
        <v>3</v>
      </c>
      <c r="R496" s="312"/>
      <c r="S496" s="314">
        <v>20250701</v>
      </c>
      <c r="T496" s="314">
        <v>20250930</v>
      </c>
      <c r="U496" s="312">
        <v>46378.62</v>
      </c>
      <c r="V496" s="312">
        <v>2450</v>
      </c>
    </row>
    <row r="497" spans="2:22" s="189" customFormat="1" x14ac:dyDescent="0.35">
      <c r="B497" s="311" t="s">
        <v>282</v>
      </c>
      <c r="C497" s="312" t="s">
        <v>708</v>
      </c>
      <c r="D497" s="312">
        <v>120</v>
      </c>
      <c r="E497" s="322" t="s">
        <v>2344</v>
      </c>
      <c r="F497" s="322" t="s">
        <v>2345</v>
      </c>
      <c r="G497" s="313" t="s">
        <v>2346</v>
      </c>
      <c r="H497" s="312">
        <v>30102</v>
      </c>
      <c r="I497" s="312">
        <v>30</v>
      </c>
      <c r="J497" s="314">
        <v>1130</v>
      </c>
      <c r="K497" s="314">
        <v>1003</v>
      </c>
      <c r="L497" s="314">
        <v>4</v>
      </c>
      <c r="M497" s="314">
        <v>2</v>
      </c>
      <c r="N497" s="314">
        <v>1</v>
      </c>
      <c r="O497" s="314">
        <v>30</v>
      </c>
      <c r="P497" s="314">
        <v>2700178</v>
      </c>
      <c r="Q497" s="312">
        <v>3</v>
      </c>
      <c r="R497" s="312"/>
      <c r="S497" s="314">
        <v>20250701</v>
      </c>
      <c r="T497" s="314">
        <v>20250930</v>
      </c>
      <c r="U497" s="312">
        <v>38723.089999999997</v>
      </c>
      <c r="V497" s="312">
        <v>26158.080000000002</v>
      </c>
    </row>
    <row r="498" spans="2:22" s="189" customFormat="1" x14ac:dyDescent="0.35">
      <c r="B498" s="311" t="s">
        <v>282</v>
      </c>
      <c r="C498" s="312" t="s">
        <v>701</v>
      </c>
      <c r="D498" s="312">
        <v>100</v>
      </c>
      <c r="E498" s="322" t="s">
        <v>2347</v>
      </c>
      <c r="F498" s="322" t="s">
        <v>2348</v>
      </c>
      <c r="G498" s="313" t="s">
        <v>2349</v>
      </c>
      <c r="H498" s="312">
        <v>30102</v>
      </c>
      <c r="I498" s="312">
        <v>13</v>
      </c>
      <c r="J498" s="314">
        <v>1130</v>
      </c>
      <c r="K498" s="314">
        <v>1003</v>
      </c>
      <c r="L498" s="314">
        <v>0</v>
      </c>
      <c r="M498" s="314">
        <v>29</v>
      </c>
      <c r="N498" s="314">
        <v>1</v>
      </c>
      <c r="O498" s="314">
        <v>13</v>
      </c>
      <c r="P498" s="314">
        <v>290097</v>
      </c>
      <c r="Q498" s="312">
        <v>3</v>
      </c>
      <c r="R498" s="312"/>
      <c r="S498" s="314">
        <v>20250701</v>
      </c>
      <c r="T498" s="314">
        <v>20250930</v>
      </c>
      <c r="U498" s="312">
        <v>22401.15</v>
      </c>
      <c r="V498" s="312">
        <v>23163.34</v>
      </c>
    </row>
    <row r="499" spans="2:22" s="189" customFormat="1" x14ac:dyDescent="0.35">
      <c r="B499" s="311" t="s">
        <v>282</v>
      </c>
      <c r="C499" s="312" t="s">
        <v>700</v>
      </c>
      <c r="D499" s="312">
        <v>120</v>
      </c>
      <c r="E499" s="322" t="s">
        <v>2350</v>
      </c>
      <c r="F499" s="322" t="s">
        <v>2351</v>
      </c>
      <c r="G499" s="313" t="s">
        <v>2352</v>
      </c>
      <c r="H499" s="312">
        <v>30102</v>
      </c>
      <c r="I499" s="312">
        <v>35</v>
      </c>
      <c r="J499" s="314">
        <v>1130</v>
      </c>
      <c r="K499" s="314">
        <v>1003</v>
      </c>
      <c r="L499" s="314">
        <v>2</v>
      </c>
      <c r="M499" s="314">
        <v>33</v>
      </c>
      <c r="N499" s="314">
        <v>1</v>
      </c>
      <c r="O499" s="314">
        <v>35</v>
      </c>
      <c r="P499" s="314">
        <v>2330066</v>
      </c>
      <c r="Q499" s="312">
        <v>3</v>
      </c>
      <c r="R499" s="312"/>
      <c r="S499" s="314">
        <v>20250701</v>
      </c>
      <c r="T499" s="314">
        <v>20250930</v>
      </c>
      <c r="U499" s="312">
        <v>35705.39</v>
      </c>
      <c r="V499" s="312">
        <v>37110</v>
      </c>
    </row>
    <row r="500" spans="2:22" s="189" customFormat="1" x14ac:dyDescent="0.35">
      <c r="B500" s="311" t="s">
        <v>282</v>
      </c>
      <c r="C500" s="312" t="s">
        <v>699</v>
      </c>
      <c r="D500" s="312">
        <v>100</v>
      </c>
      <c r="E500" s="322" t="s">
        <v>2353</v>
      </c>
      <c r="F500" s="322" t="s">
        <v>2354</v>
      </c>
      <c r="G500" s="313" t="s">
        <v>2355</v>
      </c>
      <c r="H500" s="312">
        <v>30102</v>
      </c>
      <c r="I500" s="312">
        <v>25</v>
      </c>
      <c r="J500" s="314">
        <v>1130</v>
      </c>
      <c r="K500" s="314">
        <v>1003</v>
      </c>
      <c r="L500" s="314">
        <v>0</v>
      </c>
      <c r="M500" s="314">
        <v>28</v>
      </c>
      <c r="N500" s="314">
        <v>1</v>
      </c>
      <c r="O500" s="314">
        <v>25</v>
      </c>
      <c r="P500" s="314">
        <v>280037</v>
      </c>
      <c r="Q500" s="312">
        <v>3</v>
      </c>
      <c r="R500" s="312"/>
      <c r="S500" s="314">
        <v>20250701</v>
      </c>
      <c r="T500" s="314">
        <v>20250930</v>
      </c>
      <c r="U500" s="312">
        <v>44393.65</v>
      </c>
      <c r="V500" s="312">
        <v>23968.81</v>
      </c>
    </row>
    <row r="501" spans="2:22" s="189" customFormat="1" x14ac:dyDescent="0.35">
      <c r="B501" s="311" t="s">
        <v>282</v>
      </c>
      <c r="C501" s="312" t="s">
        <v>699</v>
      </c>
      <c r="D501" s="312">
        <v>120</v>
      </c>
      <c r="E501" s="322" t="s">
        <v>2356</v>
      </c>
      <c r="F501" s="322" t="s">
        <v>2357</v>
      </c>
      <c r="G501" s="313" t="s">
        <v>2358</v>
      </c>
      <c r="H501" s="312">
        <v>30102</v>
      </c>
      <c r="I501" s="312">
        <v>35</v>
      </c>
      <c r="J501" s="314">
        <v>1130</v>
      </c>
      <c r="K501" s="314">
        <v>1003</v>
      </c>
      <c r="L501" s="314">
        <v>0</v>
      </c>
      <c r="M501" s="314">
        <v>28</v>
      </c>
      <c r="N501" s="314">
        <v>1</v>
      </c>
      <c r="O501" s="314">
        <v>35</v>
      </c>
      <c r="P501" s="314">
        <v>280036</v>
      </c>
      <c r="Q501" s="312">
        <v>3</v>
      </c>
      <c r="R501" s="312"/>
      <c r="S501" s="314">
        <v>20250701</v>
      </c>
      <c r="T501" s="314">
        <v>20250930</v>
      </c>
      <c r="U501" s="312">
        <v>48548.47</v>
      </c>
      <c r="V501" s="312">
        <v>40394.910000000003</v>
      </c>
    </row>
    <row r="502" spans="2:22" s="189" customFormat="1" x14ac:dyDescent="0.35">
      <c r="B502" s="311" t="s">
        <v>282</v>
      </c>
      <c r="C502" s="312" t="s">
        <v>707</v>
      </c>
      <c r="D502" s="312">
        <v>100</v>
      </c>
      <c r="E502" s="322" t="s">
        <v>2359</v>
      </c>
      <c r="F502" s="322" t="s">
        <v>2360</v>
      </c>
      <c r="G502" s="313" t="s">
        <v>2361</v>
      </c>
      <c r="H502" s="312">
        <v>30102</v>
      </c>
      <c r="I502" s="312">
        <v>25</v>
      </c>
      <c r="J502" s="314">
        <v>1130</v>
      </c>
      <c r="K502" s="314">
        <v>1003</v>
      </c>
      <c r="L502" s="314">
        <v>2</v>
      </c>
      <c r="M502" s="314">
        <v>49</v>
      </c>
      <c r="N502" s="314">
        <v>1</v>
      </c>
      <c r="O502" s="314">
        <v>25</v>
      </c>
      <c r="P502" s="314">
        <v>2490025</v>
      </c>
      <c r="Q502" s="312">
        <v>3</v>
      </c>
      <c r="R502" s="312"/>
      <c r="S502" s="314">
        <v>20250701</v>
      </c>
      <c r="T502" s="314">
        <v>20250930</v>
      </c>
      <c r="U502" s="312">
        <v>57031.7</v>
      </c>
      <c r="V502" s="312">
        <v>14707.89</v>
      </c>
    </row>
    <row r="503" spans="2:22" s="189" customFormat="1" x14ac:dyDescent="0.35">
      <c r="B503" s="311" t="s">
        <v>282</v>
      </c>
      <c r="C503" s="312" t="s">
        <v>704</v>
      </c>
      <c r="D503" s="312">
        <v>100</v>
      </c>
      <c r="E503" s="322" t="s">
        <v>2362</v>
      </c>
      <c r="F503" s="322" t="s">
        <v>2363</v>
      </c>
      <c r="G503" s="313" t="s">
        <v>2364</v>
      </c>
      <c r="H503" s="312">
        <v>30102</v>
      </c>
      <c r="I503" s="312">
        <v>20</v>
      </c>
      <c r="J503" s="314">
        <v>1130</v>
      </c>
      <c r="K503" s="314">
        <v>1003</v>
      </c>
      <c r="L503" s="314">
        <v>1</v>
      </c>
      <c r="M503" s="314">
        <v>28</v>
      </c>
      <c r="N503" s="314">
        <v>1</v>
      </c>
      <c r="O503" s="314">
        <v>20</v>
      </c>
      <c r="P503" s="314">
        <v>1280016</v>
      </c>
      <c r="Q503" s="312">
        <v>3</v>
      </c>
      <c r="R503" s="312"/>
      <c r="S503" s="314">
        <v>20250701</v>
      </c>
      <c r="T503" s="314">
        <v>20250930</v>
      </c>
      <c r="U503" s="312">
        <v>41622.26</v>
      </c>
      <c r="V503" s="312">
        <v>450</v>
      </c>
    </row>
    <row r="504" spans="2:22" s="189" customFormat="1" x14ac:dyDescent="0.35">
      <c r="B504" s="311" t="s">
        <v>282</v>
      </c>
      <c r="C504" s="312" t="s">
        <v>703</v>
      </c>
      <c r="D504" s="312">
        <v>120</v>
      </c>
      <c r="E504" s="322" t="s">
        <v>2365</v>
      </c>
      <c r="F504" s="322" t="s">
        <v>2366</v>
      </c>
      <c r="G504" s="313" t="s">
        <v>2367</v>
      </c>
      <c r="H504" s="312">
        <v>30102</v>
      </c>
      <c r="I504" s="312">
        <v>16</v>
      </c>
      <c r="J504" s="314">
        <v>1130</v>
      </c>
      <c r="K504" s="314">
        <v>1003</v>
      </c>
      <c r="L504" s="314">
        <v>2</v>
      </c>
      <c r="M504" s="314">
        <v>3</v>
      </c>
      <c r="N504" s="314">
        <v>1</v>
      </c>
      <c r="O504" s="314">
        <v>16</v>
      </c>
      <c r="P504" s="314">
        <v>2030036</v>
      </c>
      <c r="Q504" s="312">
        <v>3</v>
      </c>
      <c r="R504" s="312"/>
      <c r="S504" s="314">
        <v>20250701</v>
      </c>
      <c r="T504" s="314">
        <v>20250930</v>
      </c>
      <c r="U504" s="312">
        <v>48085.72</v>
      </c>
      <c r="V504" s="312">
        <v>450</v>
      </c>
    </row>
    <row r="505" spans="2:22" s="189" customFormat="1" x14ac:dyDescent="0.35">
      <c r="B505" s="311" t="s">
        <v>282</v>
      </c>
      <c r="C505" s="312" t="s">
        <v>703</v>
      </c>
      <c r="D505" s="312">
        <v>120</v>
      </c>
      <c r="E505" s="322" t="s">
        <v>2368</v>
      </c>
      <c r="F505" s="322" t="s">
        <v>2369</v>
      </c>
      <c r="G505" s="313" t="s">
        <v>2370</v>
      </c>
      <c r="H505" s="312">
        <v>30102</v>
      </c>
      <c r="I505" s="312">
        <v>37</v>
      </c>
      <c r="J505" s="314">
        <v>1130</v>
      </c>
      <c r="K505" s="314">
        <v>1003</v>
      </c>
      <c r="L505" s="314">
        <v>2</v>
      </c>
      <c r="M505" s="314">
        <v>3</v>
      </c>
      <c r="N505" s="314">
        <v>1</v>
      </c>
      <c r="O505" s="314">
        <v>37</v>
      </c>
      <c r="P505" s="314">
        <v>2030037</v>
      </c>
      <c r="Q505" s="312">
        <v>3</v>
      </c>
      <c r="R505" s="312"/>
      <c r="S505" s="314">
        <v>20250701</v>
      </c>
      <c r="T505" s="314">
        <v>20250930</v>
      </c>
      <c r="U505" s="312">
        <v>54451.37</v>
      </c>
      <c r="V505" s="312">
        <v>45276.95</v>
      </c>
    </row>
    <row r="506" spans="2:22" s="189" customFormat="1" x14ac:dyDescent="0.35">
      <c r="B506" s="311" t="s">
        <v>282</v>
      </c>
      <c r="C506" s="312" t="s">
        <v>702</v>
      </c>
      <c r="D506" s="312">
        <v>120</v>
      </c>
      <c r="E506" s="322" t="s">
        <v>2371</v>
      </c>
      <c r="F506" s="322" t="s">
        <v>2372</v>
      </c>
      <c r="G506" s="313" t="s">
        <v>2373</v>
      </c>
      <c r="H506" s="312">
        <v>30102</v>
      </c>
      <c r="I506" s="312">
        <v>21</v>
      </c>
      <c r="J506" s="314">
        <v>1130</v>
      </c>
      <c r="K506" s="314">
        <v>1003</v>
      </c>
      <c r="L506" s="314">
        <v>0</v>
      </c>
      <c r="M506" s="314">
        <v>30</v>
      </c>
      <c r="N506" s="314">
        <v>1</v>
      </c>
      <c r="O506" s="314">
        <v>21</v>
      </c>
      <c r="P506" s="314">
        <v>300112</v>
      </c>
      <c r="Q506" s="312">
        <v>3</v>
      </c>
      <c r="R506" s="312"/>
      <c r="S506" s="314">
        <v>20250701</v>
      </c>
      <c r="T506" s="314">
        <v>20250930</v>
      </c>
      <c r="U506" s="312">
        <v>33531.43</v>
      </c>
      <c r="V506" s="312">
        <v>10913.56</v>
      </c>
    </row>
    <row r="507" spans="2:22" s="189" customFormat="1" x14ac:dyDescent="0.35">
      <c r="B507" s="311" t="s">
        <v>282</v>
      </c>
      <c r="C507" s="312" t="s">
        <v>703</v>
      </c>
      <c r="D507" s="312">
        <v>100</v>
      </c>
      <c r="E507" s="322" t="s">
        <v>2374</v>
      </c>
      <c r="F507" s="322" t="s">
        <v>2375</v>
      </c>
      <c r="G507" s="313" t="s">
        <v>2376</v>
      </c>
      <c r="H507" s="312">
        <v>30102</v>
      </c>
      <c r="I507" s="312">
        <v>32</v>
      </c>
      <c r="J507" s="314">
        <v>1130</v>
      </c>
      <c r="K507" s="314">
        <v>1003</v>
      </c>
      <c r="L507" s="314">
        <v>2</v>
      </c>
      <c r="M507" s="314">
        <v>3</v>
      </c>
      <c r="N507" s="314">
        <v>1</v>
      </c>
      <c r="O507" s="314">
        <v>32</v>
      </c>
      <c r="P507" s="314">
        <v>2030038</v>
      </c>
      <c r="Q507" s="312">
        <v>3</v>
      </c>
      <c r="R507" s="312"/>
      <c r="S507" s="314">
        <v>20250701</v>
      </c>
      <c r="T507" s="314">
        <v>20250930</v>
      </c>
      <c r="U507" s="312">
        <v>51498.32</v>
      </c>
      <c r="V507" s="312">
        <v>39102.910000000003</v>
      </c>
    </row>
    <row r="508" spans="2:22" s="189" customFormat="1" x14ac:dyDescent="0.35">
      <c r="B508" s="311" t="s">
        <v>282</v>
      </c>
      <c r="C508" s="312" t="s">
        <v>699</v>
      </c>
      <c r="D508" s="312">
        <v>100</v>
      </c>
      <c r="E508" s="322" t="s">
        <v>2377</v>
      </c>
      <c r="F508" s="322" t="s">
        <v>2378</v>
      </c>
      <c r="G508" s="313" t="s">
        <v>2379</v>
      </c>
      <c r="H508" s="312">
        <v>30102</v>
      </c>
      <c r="I508" s="312">
        <v>29</v>
      </c>
      <c r="J508" s="314">
        <v>1130</v>
      </c>
      <c r="K508" s="314">
        <v>1003</v>
      </c>
      <c r="L508" s="314">
        <v>0</v>
      </c>
      <c r="M508" s="314">
        <v>28</v>
      </c>
      <c r="N508" s="314">
        <v>1</v>
      </c>
      <c r="O508" s="314">
        <v>29</v>
      </c>
      <c r="P508" s="314">
        <v>280038</v>
      </c>
      <c r="Q508" s="312">
        <v>3</v>
      </c>
      <c r="R508" s="312"/>
      <c r="S508" s="314">
        <v>20250701</v>
      </c>
      <c r="T508" s="314">
        <v>20250930</v>
      </c>
      <c r="U508" s="312">
        <v>59095.37</v>
      </c>
      <c r="V508" s="312">
        <v>11424.81</v>
      </c>
    </row>
    <row r="509" spans="2:22" s="189" customFormat="1" x14ac:dyDescent="0.35">
      <c r="B509" s="311" t="s">
        <v>282</v>
      </c>
      <c r="C509" s="312" t="s">
        <v>699</v>
      </c>
      <c r="D509" s="312">
        <v>120</v>
      </c>
      <c r="E509" s="322" t="s">
        <v>2380</v>
      </c>
      <c r="F509" s="322" t="s">
        <v>2381</v>
      </c>
      <c r="G509" s="313" t="s">
        <v>2382</v>
      </c>
      <c r="H509" s="312">
        <v>30102</v>
      </c>
      <c r="I509" s="312">
        <v>15</v>
      </c>
      <c r="J509" s="314">
        <v>1130</v>
      </c>
      <c r="K509" s="314">
        <v>1003</v>
      </c>
      <c r="L509" s="314">
        <v>0</v>
      </c>
      <c r="M509" s="314">
        <v>28</v>
      </c>
      <c r="N509" s="314">
        <v>1</v>
      </c>
      <c r="O509" s="314">
        <v>15</v>
      </c>
      <c r="P509" s="314">
        <v>280035</v>
      </c>
      <c r="Q509" s="312">
        <v>3</v>
      </c>
      <c r="R509" s="312"/>
      <c r="S509" s="314">
        <v>20250701</v>
      </c>
      <c r="T509" s="314">
        <v>20250930</v>
      </c>
      <c r="U509" s="312">
        <v>42206.8</v>
      </c>
      <c r="V509" s="312">
        <v>450</v>
      </c>
    </row>
    <row r="510" spans="2:22" s="189" customFormat="1" x14ac:dyDescent="0.35">
      <c r="B510" s="311" t="s">
        <v>282</v>
      </c>
      <c r="C510" s="312" t="s">
        <v>703</v>
      </c>
      <c r="D510" s="312">
        <v>100</v>
      </c>
      <c r="E510" s="322" t="s">
        <v>2383</v>
      </c>
      <c r="F510" s="322" t="s">
        <v>2384</v>
      </c>
      <c r="G510" s="313" t="s">
        <v>2385</v>
      </c>
      <c r="H510" s="312">
        <v>30102</v>
      </c>
      <c r="I510" s="312">
        <v>28</v>
      </c>
      <c r="J510" s="314">
        <v>1130</v>
      </c>
      <c r="K510" s="314">
        <v>1003</v>
      </c>
      <c r="L510" s="314">
        <v>2</v>
      </c>
      <c r="M510" s="314">
        <v>3</v>
      </c>
      <c r="N510" s="314">
        <v>1</v>
      </c>
      <c r="O510" s="314">
        <v>28</v>
      </c>
      <c r="P510" s="314">
        <v>2030035</v>
      </c>
      <c r="Q510" s="312">
        <v>3</v>
      </c>
      <c r="R510" s="312"/>
      <c r="S510" s="314">
        <v>20250701</v>
      </c>
      <c r="T510" s="314">
        <v>20250930</v>
      </c>
      <c r="U510" s="312">
        <v>51416.52</v>
      </c>
      <c r="V510" s="312">
        <v>27566.35</v>
      </c>
    </row>
    <row r="511" spans="2:22" s="189" customFormat="1" x14ac:dyDescent="0.35">
      <c r="B511" s="311" t="s">
        <v>282</v>
      </c>
      <c r="C511" s="312" t="s">
        <v>701</v>
      </c>
      <c r="D511" s="312">
        <v>100</v>
      </c>
      <c r="E511" s="322" t="s">
        <v>2386</v>
      </c>
      <c r="F511" s="322" t="s">
        <v>2387</v>
      </c>
      <c r="G511" s="313" t="s">
        <v>2388</v>
      </c>
      <c r="H511" s="312">
        <v>30102</v>
      </c>
      <c r="I511" s="312">
        <v>18</v>
      </c>
      <c r="J511" s="314">
        <v>1130</v>
      </c>
      <c r="K511" s="314">
        <v>1003</v>
      </c>
      <c r="L511" s="314">
        <v>0</v>
      </c>
      <c r="M511" s="314">
        <v>29</v>
      </c>
      <c r="N511" s="314">
        <v>1</v>
      </c>
      <c r="O511" s="314">
        <v>18</v>
      </c>
      <c r="P511" s="314">
        <v>290036</v>
      </c>
      <c r="Q511" s="312">
        <v>3</v>
      </c>
      <c r="R511" s="312"/>
      <c r="S511" s="314">
        <v>20250701</v>
      </c>
      <c r="T511" s="314">
        <v>20250930</v>
      </c>
      <c r="U511" s="312">
        <v>51102.48</v>
      </c>
      <c r="V511" s="312">
        <v>10224.08</v>
      </c>
    </row>
    <row r="512" spans="2:22" s="189" customFormat="1" x14ac:dyDescent="0.35">
      <c r="B512" s="311" t="s">
        <v>282</v>
      </c>
      <c r="C512" s="312" t="s">
        <v>701</v>
      </c>
      <c r="D512" s="312">
        <v>100</v>
      </c>
      <c r="E512" s="322" t="s">
        <v>2389</v>
      </c>
      <c r="F512" s="322" t="s">
        <v>2390</v>
      </c>
      <c r="G512" s="313" t="s">
        <v>2391</v>
      </c>
      <c r="H512" s="312">
        <v>30102</v>
      </c>
      <c r="I512" s="312">
        <v>18</v>
      </c>
      <c r="J512" s="314">
        <v>1130</v>
      </c>
      <c r="K512" s="314">
        <v>1003</v>
      </c>
      <c r="L512" s="314">
        <v>0</v>
      </c>
      <c r="M512" s="314">
        <v>29</v>
      </c>
      <c r="N512" s="314">
        <v>1</v>
      </c>
      <c r="O512" s="314">
        <v>18</v>
      </c>
      <c r="P512" s="314">
        <v>290110</v>
      </c>
      <c r="Q512" s="312">
        <v>3</v>
      </c>
      <c r="R512" s="312"/>
      <c r="S512" s="314">
        <v>20250701</v>
      </c>
      <c r="T512" s="314">
        <v>20250930</v>
      </c>
      <c r="U512" s="312">
        <v>47686.04</v>
      </c>
      <c r="V512" s="312">
        <v>2450</v>
      </c>
    </row>
    <row r="513" spans="2:22" s="189" customFormat="1" x14ac:dyDescent="0.35">
      <c r="B513" s="311" t="s">
        <v>282</v>
      </c>
      <c r="C513" s="312" t="s">
        <v>699</v>
      </c>
      <c r="D513" s="312">
        <v>100</v>
      </c>
      <c r="E513" s="322" t="s">
        <v>2392</v>
      </c>
      <c r="F513" s="322" t="s">
        <v>2393</v>
      </c>
      <c r="G513" s="313" t="s">
        <v>2394</v>
      </c>
      <c r="H513" s="312">
        <v>30102</v>
      </c>
      <c r="I513" s="312">
        <v>18</v>
      </c>
      <c r="J513" s="314">
        <v>1130</v>
      </c>
      <c r="K513" s="314">
        <v>1003</v>
      </c>
      <c r="L513" s="314">
        <v>0</v>
      </c>
      <c r="M513" s="314">
        <v>28</v>
      </c>
      <c r="N513" s="314">
        <v>1</v>
      </c>
      <c r="O513" s="314">
        <v>18</v>
      </c>
      <c r="P513" s="314">
        <v>280181</v>
      </c>
      <c r="Q513" s="312">
        <v>3</v>
      </c>
      <c r="R513" s="312"/>
      <c r="S513" s="314">
        <v>20250701</v>
      </c>
      <c r="T513" s="314">
        <v>20250930</v>
      </c>
      <c r="U513" s="312">
        <v>37803.980000000003</v>
      </c>
      <c r="V513" s="312">
        <v>450</v>
      </c>
    </row>
    <row r="514" spans="2:22" s="189" customFormat="1" x14ac:dyDescent="0.35">
      <c r="B514" s="311" t="s">
        <v>282</v>
      </c>
      <c r="C514" s="312" t="s">
        <v>700</v>
      </c>
      <c r="D514" s="312">
        <v>100</v>
      </c>
      <c r="E514" s="322" t="s">
        <v>2395</v>
      </c>
      <c r="F514" s="322" t="s">
        <v>2396</v>
      </c>
      <c r="G514" s="313" t="s">
        <v>2397</v>
      </c>
      <c r="H514" s="312">
        <v>30102</v>
      </c>
      <c r="I514" s="312">
        <v>33</v>
      </c>
      <c r="J514" s="314">
        <v>1130</v>
      </c>
      <c r="K514" s="314">
        <v>1003</v>
      </c>
      <c r="L514" s="314">
        <v>2</v>
      </c>
      <c r="M514" s="314">
        <v>33</v>
      </c>
      <c r="N514" s="314">
        <v>1</v>
      </c>
      <c r="O514" s="314">
        <v>33</v>
      </c>
      <c r="P514" s="314">
        <v>2330022</v>
      </c>
      <c r="Q514" s="312">
        <v>3</v>
      </c>
      <c r="R514" s="312"/>
      <c r="S514" s="314">
        <v>20250701</v>
      </c>
      <c r="T514" s="314">
        <v>20250930</v>
      </c>
      <c r="U514" s="312">
        <v>36944.11</v>
      </c>
      <c r="V514" s="312">
        <v>21355.84</v>
      </c>
    </row>
    <row r="515" spans="2:22" s="189" customFormat="1" x14ac:dyDescent="0.35">
      <c r="B515" s="311" t="s">
        <v>282</v>
      </c>
      <c r="C515" s="312" t="s">
        <v>707</v>
      </c>
      <c r="D515" s="312">
        <v>100</v>
      </c>
      <c r="E515" s="322" t="s">
        <v>2398</v>
      </c>
      <c r="F515" s="322" t="s">
        <v>2399</v>
      </c>
      <c r="G515" s="313" t="s">
        <v>2400</v>
      </c>
      <c r="H515" s="312">
        <v>30102</v>
      </c>
      <c r="I515" s="312">
        <v>31</v>
      </c>
      <c r="J515" s="314">
        <v>1130</v>
      </c>
      <c r="K515" s="314">
        <v>1003</v>
      </c>
      <c r="L515" s="314">
        <v>2</v>
      </c>
      <c r="M515" s="314">
        <v>49</v>
      </c>
      <c r="N515" s="314">
        <v>1</v>
      </c>
      <c r="O515" s="314">
        <v>31</v>
      </c>
      <c r="P515" s="314">
        <v>2490026</v>
      </c>
      <c r="Q515" s="312">
        <v>3</v>
      </c>
      <c r="R515" s="312"/>
      <c r="S515" s="314">
        <v>20250701</v>
      </c>
      <c r="T515" s="314">
        <v>20250930</v>
      </c>
      <c r="U515" s="312">
        <v>52659.09</v>
      </c>
      <c r="V515" s="312">
        <v>27575.85</v>
      </c>
    </row>
    <row r="516" spans="2:22" s="189" customFormat="1" x14ac:dyDescent="0.35">
      <c r="B516" s="311" t="s">
        <v>282</v>
      </c>
      <c r="C516" s="312" t="s">
        <v>706</v>
      </c>
      <c r="D516" s="312">
        <v>100</v>
      </c>
      <c r="E516" s="322" t="s">
        <v>2401</v>
      </c>
      <c r="F516" s="322" t="s">
        <v>2402</v>
      </c>
      <c r="G516" s="313" t="s">
        <v>2403</v>
      </c>
      <c r="H516" s="312">
        <v>30102</v>
      </c>
      <c r="I516" s="312">
        <v>22</v>
      </c>
      <c r="J516" s="314">
        <v>1130</v>
      </c>
      <c r="K516" s="314">
        <v>1003</v>
      </c>
      <c r="L516" s="314">
        <v>3</v>
      </c>
      <c r="M516" s="314">
        <v>21</v>
      </c>
      <c r="N516" s="314">
        <v>1</v>
      </c>
      <c r="O516" s="314">
        <v>22</v>
      </c>
      <c r="P516" s="314">
        <v>3210015</v>
      </c>
      <c r="Q516" s="312">
        <v>3</v>
      </c>
      <c r="R516" s="312"/>
      <c r="S516" s="314">
        <v>20250701</v>
      </c>
      <c r="T516" s="314">
        <v>20250930</v>
      </c>
      <c r="U516" s="312">
        <v>52035.91</v>
      </c>
      <c r="V516" s="312">
        <v>9390.2900000000009</v>
      </c>
    </row>
    <row r="517" spans="2:22" s="189" customFormat="1" x14ac:dyDescent="0.35">
      <c r="B517" s="311" t="s">
        <v>282</v>
      </c>
      <c r="C517" s="312" t="s">
        <v>709</v>
      </c>
      <c r="D517" s="312">
        <v>100</v>
      </c>
      <c r="E517" s="322" t="s">
        <v>2404</v>
      </c>
      <c r="F517" s="322" t="s">
        <v>2405</v>
      </c>
      <c r="G517" s="313" t="s">
        <v>2406</v>
      </c>
      <c r="H517" s="312">
        <v>30102</v>
      </c>
      <c r="I517" s="312">
        <v>15</v>
      </c>
      <c r="J517" s="314">
        <v>1130</v>
      </c>
      <c r="K517" s="314">
        <v>1003</v>
      </c>
      <c r="L517" s="314">
        <v>2</v>
      </c>
      <c r="M517" s="314">
        <v>4</v>
      </c>
      <c r="N517" s="314">
        <v>1</v>
      </c>
      <c r="O517" s="314">
        <v>15</v>
      </c>
      <c r="P517" s="314">
        <v>2040024</v>
      </c>
      <c r="Q517" s="312">
        <v>3</v>
      </c>
      <c r="R517" s="312"/>
      <c r="S517" s="314">
        <v>20250701</v>
      </c>
      <c r="T517" s="314">
        <v>20250930</v>
      </c>
      <c r="U517" s="312">
        <v>42512.75</v>
      </c>
      <c r="V517" s="312">
        <v>450</v>
      </c>
    </row>
    <row r="518" spans="2:22" s="189" customFormat="1" x14ac:dyDescent="0.35">
      <c r="B518" s="311" t="s">
        <v>282</v>
      </c>
      <c r="C518" s="312" t="s">
        <v>700</v>
      </c>
      <c r="D518" s="312">
        <v>100</v>
      </c>
      <c r="E518" s="322" t="s">
        <v>2407</v>
      </c>
      <c r="F518" s="322" t="s">
        <v>2408</v>
      </c>
      <c r="G518" s="313" t="s">
        <v>2409</v>
      </c>
      <c r="H518" s="312">
        <v>30102</v>
      </c>
      <c r="I518" s="312">
        <v>29</v>
      </c>
      <c r="J518" s="314">
        <v>1130</v>
      </c>
      <c r="K518" s="314">
        <v>1003</v>
      </c>
      <c r="L518" s="314">
        <v>2</v>
      </c>
      <c r="M518" s="314">
        <v>33</v>
      </c>
      <c r="N518" s="314">
        <v>1</v>
      </c>
      <c r="O518" s="314">
        <v>29</v>
      </c>
      <c r="P518" s="314">
        <v>2330023</v>
      </c>
      <c r="Q518" s="312">
        <v>3</v>
      </c>
      <c r="R518" s="312"/>
      <c r="S518" s="314">
        <v>20250701</v>
      </c>
      <c r="T518" s="314">
        <v>20250930</v>
      </c>
      <c r="U518" s="312">
        <v>46842.32</v>
      </c>
      <c r="V518" s="312">
        <v>28300.28</v>
      </c>
    </row>
    <row r="519" spans="2:22" s="189" customFormat="1" x14ac:dyDescent="0.35">
      <c r="B519" s="311" t="s">
        <v>282</v>
      </c>
      <c r="C519" s="312" t="s">
        <v>701</v>
      </c>
      <c r="D519" s="312">
        <v>100</v>
      </c>
      <c r="E519" s="322" t="s">
        <v>2410</v>
      </c>
      <c r="F519" s="322" t="s">
        <v>2411</v>
      </c>
      <c r="G519" s="313" t="s">
        <v>2412</v>
      </c>
      <c r="H519" s="312">
        <v>30102</v>
      </c>
      <c r="I519" s="312">
        <v>25</v>
      </c>
      <c r="J519" s="314">
        <v>1130</v>
      </c>
      <c r="K519" s="314">
        <v>1003</v>
      </c>
      <c r="L519" s="314">
        <v>0</v>
      </c>
      <c r="M519" s="314">
        <v>29</v>
      </c>
      <c r="N519" s="314">
        <v>1</v>
      </c>
      <c r="O519" s="314">
        <v>25</v>
      </c>
      <c r="P519" s="314">
        <v>290084</v>
      </c>
      <c r="Q519" s="312">
        <v>3</v>
      </c>
      <c r="R519" s="312"/>
      <c r="S519" s="314">
        <v>20250701</v>
      </c>
      <c r="T519" s="314">
        <v>20250930</v>
      </c>
      <c r="U519" s="312">
        <v>51561.8</v>
      </c>
      <c r="V519" s="312">
        <v>7131.96</v>
      </c>
    </row>
    <row r="520" spans="2:22" s="189" customFormat="1" x14ac:dyDescent="0.35">
      <c r="B520" s="311" t="s">
        <v>282</v>
      </c>
      <c r="C520" s="312" t="s">
        <v>700</v>
      </c>
      <c r="D520" s="312">
        <v>100</v>
      </c>
      <c r="E520" s="322" t="s">
        <v>2413</v>
      </c>
      <c r="F520" s="322" t="s">
        <v>2414</v>
      </c>
      <c r="G520" s="313" t="s">
        <v>2415</v>
      </c>
      <c r="H520" s="312">
        <v>30102</v>
      </c>
      <c r="I520" s="312">
        <v>33</v>
      </c>
      <c r="J520" s="314">
        <v>1130</v>
      </c>
      <c r="K520" s="314">
        <v>1003</v>
      </c>
      <c r="L520" s="314">
        <v>2</v>
      </c>
      <c r="M520" s="314">
        <v>33</v>
      </c>
      <c r="N520" s="314">
        <v>1</v>
      </c>
      <c r="O520" s="314">
        <v>33</v>
      </c>
      <c r="P520" s="314">
        <v>2330065</v>
      </c>
      <c r="Q520" s="312">
        <v>3</v>
      </c>
      <c r="R520" s="312"/>
      <c r="S520" s="314">
        <v>20250701</v>
      </c>
      <c r="T520" s="314">
        <v>20250930</v>
      </c>
      <c r="U520" s="312">
        <v>29879.21</v>
      </c>
      <c r="V520" s="312">
        <v>42862.97</v>
      </c>
    </row>
    <row r="521" spans="2:22" s="189" customFormat="1" x14ac:dyDescent="0.35">
      <c r="B521" s="311" t="s">
        <v>282</v>
      </c>
      <c r="C521" s="312" t="s">
        <v>700</v>
      </c>
      <c r="D521" s="312">
        <v>100</v>
      </c>
      <c r="E521" s="322" t="s">
        <v>2416</v>
      </c>
      <c r="F521" s="322" t="s">
        <v>2417</v>
      </c>
      <c r="G521" s="313" t="s">
        <v>2418</v>
      </c>
      <c r="H521" s="312">
        <v>30102</v>
      </c>
      <c r="I521" s="312">
        <v>31</v>
      </c>
      <c r="J521" s="314">
        <v>1130</v>
      </c>
      <c r="K521" s="314">
        <v>1003</v>
      </c>
      <c r="L521" s="314">
        <v>2</v>
      </c>
      <c r="M521" s="314">
        <v>33</v>
      </c>
      <c r="N521" s="314">
        <v>1</v>
      </c>
      <c r="O521" s="314">
        <v>31</v>
      </c>
      <c r="P521" s="314">
        <v>2330061</v>
      </c>
      <c r="Q521" s="312">
        <v>3</v>
      </c>
      <c r="R521" s="312"/>
      <c r="S521" s="314">
        <v>20250701</v>
      </c>
      <c r="T521" s="314">
        <v>20250930</v>
      </c>
      <c r="U521" s="312">
        <v>21462.93</v>
      </c>
      <c r="V521" s="312">
        <v>44387.77</v>
      </c>
    </row>
    <row r="522" spans="2:22" s="189" customFormat="1" x14ac:dyDescent="0.35">
      <c r="B522" s="311" t="s">
        <v>282</v>
      </c>
      <c r="C522" s="312" t="s">
        <v>707</v>
      </c>
      <c r="D522" s="312">
        <v>120</v>
      </c>
      <c r="E522" s="322" t="s">
        <v>2419</v>
      </c>
      <c r="F522" s="322" t="s">
        <v>2420</v>
      </c>
      <c r="G522" s="313" t="s">
        <v>2421</v>
      </c>
      <c r="H522" s="312">
        <v>30102</v>
      </c>
      <c r="I522" s="312">
        <v>22</v>
      </c>
      <c r="J522" s="314">
        <v>1130</v>
      </c>
      <c r="K522" s="314">
        <v>1003</v>
      </c>
      <c r="L522" s="314">
        <v>2</v>
      </c>
      <c r="M522" s="314">
        <v>49</v>
      </c>
      <c r="N522" s="314">
        <v>1</v>
      </c>
      <c r="O522" s="314">
        <v>22</v>
      </c>
      <c r="P522" s="314">
        <v>2490067</v>
      </c>
      <c r="Q522" s="312">
        <v>3</v>
      </c>
      <c r="R522" s="312"/>
      <c r="S522" s="314">
        <v>20250701</v>
      </c>
      <c r="T522" s="314">
        <v>20250930</v>
      </c>
      <c r="U522" s="312">
        <v>42648.67</v>
      </c>
      <c r="V522" s="312">
        <v>6078.68</v>
      </c>
    </row>
    <row r="523" spans="2:22" s="189" customFormat="1" x14ac:dyDescent="0.35">
      <c r="B523" s="311" t="s">
        <v>282</v>
      </c>
      <c r="C523" s="312" t="s">
        <v>888</v>
      </c>
      <c r="D523" s="312">
        <v>120</v>
      </c>
      <c r="E523" s="322" t="s">
        <v>2422</v>
      </c>
      <c r="F523" s="322" t="s">
        <v>2423</v>
      </c>
      <c r="G523" s="313" t="s">
        <v>2424</v>
      </c>
      <c r="H523" s="312">
        <v>30102</v>
      </c>
      <c r="I523" s="312">
        <v>31</v>
      </c>
      <c r="J523" s="314">
        <v>1130</v>
      </c>
      <c r="K523" s="314">
        <v>1003</v>
      </c>
      <c r="L523" s="314">
        <v>3</v>
      </c>
      <c r="M523" s="314">
        <v>2</v>
      </c>
      <c r="N523" s="314">
        <v>1</v>
      </c>
      <c r="O523" s="314">
        <v>31</v>
      </c>
      <c r="P523" s="314">
        <v>3020018</v>
      </c>
      <c r="Q523" s="312">
        <v>3</v>
      </c>
      <c r="R523" s="312"/>
      <c r="S523" s="314">
        <v>20250701</v>
      </c>
      <c r="T523" s="314">
        <v>20250930</v>
      </c>
      <c r="U523" s="312">
        <v>50466.57</v>
      </c>
      <c r="V523" s="312">
        <v>25500.31</v>
      </c>
    </row>
    <row r="524" spans="2:22" s="189" customFormat="1" x14ac:dyDescent="0.35">
      <c r="B524" s="311" t="s">
        <v>282</v>
      </c>
      <c r="C524" s="312" t="s">
        <v>709</v>
      </c>
      <c r="D524" s="312">
        <v>100</v>
      </c>
      <c r="E524" s="322" t="s">
        <v>2425</v>
      </c>
      <c r="F524" s="322" t="s">
        <v>2426</v>
      </c>
      <c r="G524" s="313" t="s">
        <v>2427</v>
      </c>
      <c r="H524" s="312">
        <v>30102</v>
      </c>
      <c r="I524" s="312">
        <v>27</v>
      </c>
      <c r="J524" s="314">
        <v>1130</v>
      </c>
      <c r="K524" s="314">
        <v>1003</v>
      </c>
      <c r="L524" s="314">
        <v>2</v>
      </c>
      <c r="M524" s="314">
        <v>4</v>
      </c>
      <c r="N524" s="314">
        <v>1</v>
      </c>
      <c r="O524" s="314">
        <v>27</v>
      </c>
      <c r="P524" s="314">
        <v>2040025</v>
      </c>
      <c r="Q524" s="312">
        <v>3</v>
      </c>
      <c r="R524" s="312"/>
      <c r="S524" s="314">
        <v>20250701</v>
      </c>
      <c r="T524" s="314">
        <v>20250930</v>
      </c>
      <c r="U524" s="312">
        <v>46770.82</v>
      </c>
      <c r="V524" s="312">
        <v>26239.99</v>
      </c>
    </row>
    <row r="525" spans="2:22" s="189" customFormat="1" x14ac:dyDescent="0.35">
      <c r="B525" s="311" t="s">
        <v>282</v>
      </c>
      <c r="C525" s="312" t="s">
        <v>701</v>
      </c>
      <c r="D525" s="312">
        <v>100</v>
      </c>
      <c r="E525" s="322" t="s">
        <v>2428</v>
      </c>
      <c r="F525" s="322" t="s">
        <v>2429</v>
      </c>
      <c r="G525" s="313" t="s">
        <v>2430</v>
      </c>
      <c r="H525" s="312">
        <v>30102</v>
      </c>
      <c r="I525" s="312">
        <v>25</v>
      </c>
      <c r="J525" s="314">
        <v>1130</v>
      </c>
      <c r="K525" s="314">
        <v>1003</v>
      </c>
      <c r="L525" s="314">
        <v>0</v>
      </c>
      <c r="M525" s="314">
        <v>29</v>
      </c>
      <c r="N525" s="314">
        <v>1</v>
      </c>
      <c r="O525" s="314">
        <v>25</v>
      </c>
      <c r="P525" s="314">
        <v>290043</v>
      </c>
      <c r="Q525" s="312">
        <v>3</v>
      </c>
      <c r="R525" s="312"/>
      <c r="S525" s="314">
        <v>20250701</v>
      </c>
      <c r="T525" s="314">
        <v>20250930</v>
      </c>
      <c r="U525" s="312">
        <v>59790.080000000002</v>
      </c>
      <c r="V525" s="312">
        <v>8547.11</v>
      </c>
    </row>
    <row r="526" spans="2:22" s="189" customFormat="1" x14ac:dyDescent="0.35">
      <c r="B526" s="311" t="s">
        <v>282</v>
      </c>
      <c r="C526" s="312" t="s">
        <v>704</v>
      </c>
      <c r="D526" s="312">
        <v>120</v>
      </c>
      <c r="E526" s="322" t="s">
        <v>2431</v>
      </c>
      <c r="F526" s="322" t="s">
        <v>2432</v>
      </c>
      <c r="G526" s="313" t="s">
        <v>2433</v>
      </c>
      <c r="H526" s="312">
        <v>30102</v>
      </c>
      <c r="I526" s="312">
        <v>30</v>
      </c>
      <c r="J526" s="314">
        <v>1130</v>
      </c>
      <c r="K526" s="314">
        <v>1003</v>
      </c>
      <c r="L526" s="314">
        <v>1</v>
      </c>
      <c r="M526" s="314">
        <v>28</v>
      </c>
      <c r="N526" s="314">
        <v>1</v>
      </c>
      <c r="O526" s="314">
        <v>30</v>
      </c>
      <c r="P526" s="314">
        <v>1280042</v>
      </c>
      <c r="Q526" s="312">
        <v>3</v>
      </c>
      <c r="R526" s="312"/>
      <c r="S526" s="314">
        <v>20250701</v>
      </c>
      <c r="T526" s="314">
        <v>20250930</v>
      </c>
      <c r="U526" s="312">
        <v>37560.089999999997</v>
      </c>
      <c r="V526" s="312">
        <v>35524.46</v>
      </c>
    </row>
    <row r="527" spans="2:22" s="189" customFormat="1" x14ac:dyDescent="0.35">
      <c r="B527" s="311" t="s">
        <v>282</v>
      </c>
      <c r="C527" s="312" t="s">
        <v>701</v>
      </c>
      <c r="D527" s="312">
        <v>100</v>
      </c>
      <c r="E527" s="322" t="s">
        <v>2434</v>
      </c>
      <c r="F527" s="322" t="s">
        <v>2435</v>
      </c>
      <c r="G527" s="313" t="s">
        <v>2436</v>
      </c>
      <c r="H527" s="312">
        <v>30102</v>
      </c>
      <c r="I527" s="312">
        <v>15</v>
      </c>
      <c r="J527" s="314">
        <v>1130</v>
      </c>
      <c r="K527" s="314">
        <v>1003</v>
      </c>
      <c r="L527" s="314">
        <v>0</v>
      </c>
      <c r="M527" s="314">
        <v>29</v>
      </c>
      <c r="N527" s="314">
        <v>1</v>
      </c>
      <c r="O527" s="314">
        <v>15</v>
      </c>
      <c r="P527" s="314">
        <v>290040</v>
      </c>
      <c r="Q527" s="312">
        <v>3</v>
      </c>
      <c r="R527" s="312"/>
      <c r="S527" s="314">
        <v>20250701</v>
      </c>
      <c r="T527" s="314">
        <v>20250930</v>
      </c>
      <c r="U527" s="312">
        <v>39073.29</v>
      </c>
      <c r="V527" s="312">
        <v>450</v>
      </c>
    </row>
    <row r="528" spans="2:22" s="189" customFormat="1" x14ac:dyDescent="0.35">
      <c r="B528" s="311" t="s">
        <v>282</v>
      </c>
      <c r="C528" s="312" t="s">
        <v>709</v>
      </c>
      <c r="D528" s="312">
        <v>100</v>
      </c>
      <c r="E528" s="322" t="s">
        <v>2437</v>
      </c>
      <c r="F528" s="322" t="s">
        <v>2438</v>
      </c>
      <c r="G528" s="313" t="s">
        <v>2439</v>
      </c>
      <c r="H528" s="312">
        <v>30102</v>
      </c>
      <c r="I528" s="312">
        <v>28</v>
      </c>
      <c r="J528" s="314">
        <v>1130</v>
      </c>
      <c r="K528" s="314">
        <v>1003</v>
      </c>
      <c r="L528" s="314">
        <v>2</v>
      </c>
      <c r="M528" s="314">
        <v>4</v>
      </c>
      <c r="N528" s="314">
        <v>1</v>
      </c>
      <c r="O528" s="314">
        <v>28</v>
      </c>
      <c r="P528" s="314">
        <v>2040026</v>
      </c>
      <c r="Q528" s="312">
        <v>3</v>
      </c>
      <c r="R528" s="312"/>
      <c r="S528" s="314">
        <v>20250701</v>
      </c>
      <c r="T528" s="314">
        <v>20250930</v>
      </c>
      <c r="U528" s="312">
        <v>47365.01</v>
      </c>
      <c r="V528" s="312">
        <v>18162.82</v>
      </c>
    </row>
    <row r="529" spans="2:22" s="189" customFormat="1" x14ac:dyDescent="0.35">
      <c r="B529" s="311" t="s">
        <v>282</v>
      </c>
      <c r="C529" s="312" t="s">
        <v>705</v>
      </c>
      <c r="D529" s="312">
        <v>100</v>
      </c>
      <c r="E529" s="322" t="s">
        <v>2440</v>
      </c>
      <c r="F529" s="322" t="s">
        <v>2441</v>
      </c>
      <c r="G529" s="313" t="s">
        <v>2442</v>
      </c>
      <c r="H529" s="312">
        <v>30102</v>
      </c>
      <c r="I529" s="312">
        <v>23</v>
      </c>
      <c r="J529" s="314">
        <v>1130</v>
      </c>
      <c r="K529" s="314">
        <v>1003</v>
      </c>
      <c r="L529" s="314">
        <v>1</v>
      </c>
      <c r="M529" s="314">
        <v>74</v>
      </c>
      <c r="N529" s="314">
        <v>1</v>
      </c>
      <c r="O529" s="314">
        <v>23</v>
      </c>
      <c r="P529" s="314">
        <v>1740016</v>
      </c>
      <c r="Q529" s="312">
        <v>3</v>
      </c>
      <c r="R529" s="312"/>
      <c r="S529" s="314">
        <v>20250701</v>
      </c>
      <c r="T529" s="314">
        <v>20250930</v>
      </c>
      <c r="U529" s="312">
        <v>46945.61</v>
      </c>
      <c r="V529" s="312">
        <v>14038.03</v>
      </c>
    </row>
    <row r="530" spans="2:22" s="189" customFormat="1" x14ac:dyDescent="0.35">
      <c r="B530" s="311" t="s">
        <v>282</v>
      </c>
      <c r="C530" s="312" t="s">
        <v>704</v>
      </c>
      <c r="D530" s="312">
        <v>120</v>
      </c>
      <c r="E530" s="322" t="s">
        <v>2443</v>
      </c>
      <c r="F530" s="322" t="s">
        <v>2444</v>
      </c>
      <c r="G530" s="313" t="s">
        <v>2445</v>
      </c>
      <c r="H530" s="312">
        <v>30102</v>
      </c>
      <c r="I530" s="312">
        <v>20</v>
      </c>
      <c r="J530" s="314">
        <v>1130</v>
      </c>
      <c r="K530" s="314">
        <v>1003</v>
      </c>
      <c r="L530" s="314">
        <v>1</v>
      </c>
      <c r="M530" s="314">
        <v>28</v>
      </c>
      <c r="N530" s="314">
        <v>1</v>
      </c>
      <c r="O530" s="314">
        <v>20</v>
      </c>
      <c r="P530" s="314">
        <v>1280018</v>
      </c>
      <c r="Q530" s="312">
        <v>3</v>
      </c>
      <c r="R530" s="312"/>
      <c r="S530" s="314">
        <v>20250701</v>
      </c>
      <c r="T530" s="314">
        <v>20250930</v>
      </c>
      <c r="U530" s="312">
        <v>10731.48</v>
      </c>
      <c r="V530" s="312">
        <v>44962.75</v>
      </c>
    </row>
    <row r="531" spans="2:22" s="189" customFormat="1" x14ac:dyDescent="0.35">
      <c r="B531" s="311" t="s">
        <v>282</v>
      </c>
      <c r="C531" s="312" t="s">
        <v>702</v>
      </c>
      <c r="D531" s="312">
        <v>120</v>
      </c>
      <c r="E531" s="322" t="s">
        <v>2446</v>
      </c>
      <c r="F531" s="322" t="s">
        <v>2447</v>
      </c>
      <c r="G531" s="313" t="s">
        <v>2448</v>
      </c>
      <c r="H531" s="312">
        <v>30102</v>
      </c>
      <c r="I531" s="312">
        <v>25</v>
      </c>
      <c r="J531" s="314">
        <v>1130</v>
      </c>
      <c r="K531" s="314">
        <v>1003</v>
      </c>
      <c r="L531" s="314">
        <v>0</v>
      </c>
      <c r="M531" s="314">
        <v>30</v>
      </c>
      <c r="N531" s="314">
        <v>1</v>
      </c>
      <c r="O531" s="314">
        <v>25</v>
      </c>
      <c r="P531" s="314">
        <v>300106</v>
      </c>
      <c r="Q531" s="312">
        <v>3</v>
      </c>
      <c r="R531" s="312"/>
      <c r="S531" s="314">
        <v>20250701</v>
      </c>
      <c r="T531" s="314">
        <v>20250930</v>
      </c>
      <c r="U531" s="312">
        <v>48190.5</v>
      </c>
      <c r="V531" s="312">
        <v>15203.84</v>
      </c>
    </row>
    <row r="532" spans="2:22" s="189" customFormat="1" x14ac:dyDescent="0.35">
      <c r="B532" s="311" t="s">
        <v>282</v>
      </c>
      <c r="C532" s="312" t="s">
        <v>708</v>
      </c>
      <c r="D532" s="312">
        <v>100</v>
      </c>
      <c r="E532" s="322" t="s">
        <v>2449</v>
      </c>
      <c r="F532" s="322" t="s">
        <v>2450</v>
      </c>
      <c r="G532" s="313" t="s">
        <v>2451</v>
      </c>
      <c r="H532" s="312">
        <v>30102</v>
      </c>
      <c r="I532" s="312">
        <v>26</v>
      </c>
      <c r="J532" s="314">
        <v>1130</v>
      </c>
      <c r="K532" s="314">
        <v>1003</v>
      </c>
      <c r="L532" s="314">
        <v>4</v>
      </c>
      <c r="M532" s="314">
        <v>2</v>
      </c>
      <c r="N532" s="314">
        <v>1</v>
      </c>
      <c r="O532" s="314">
        <v>26</v>
      </c>
      <c r="P532" s="314">
        <v>2700013</v>
      </c>
      <c r="Q532" s="312">
        <v>3</v>
      </c>
      <c r="R532" s="312"/>
      <c r="S532" s="314">
        <v>20250701</v>
      </c>
      <c r="T532" s="314">
        <v>20250930</v>
      </c>
      <c r="U532" s="312">
        <v>47395.11</v>
      </c>
      <c r="V532" s="312">
        <v>8177.42</v>
      </c>
    </row>
    <row r="533" spans="2:22" s="189" customFormat="1" x14ac:dyDescent="0.35">
      <c r="B533" s="311" t="s">
        <v>282</v>
      </c>
      <c r="C533" s="312" t="s">
        <v>698</v>
      </c>
      <c r="D533" s="312">
        <v>100</v>
      </c>
      <c r="E533" s="322" t="s">
        <v>2452</v>
      </c>
      <c r="F533" s="322" t="s">
        <v>2453</v>
      </c>
      <c r="G533" s="313" t="s">
        <v>2454</v>
      </c>
      <c r="H533" s="312">
        <v>30102</v>
      </c>
      <c r="I533" s="312">
        <v>24</v>
      </c>
      <c r="J533" s="314">
        <v>1130</v>
      </c>
      <c r="K533" s="314">
        <v>1003</v>
      </c>
      <c r="L533" s="314">
        <v>1</v>
      </c>
      <c r="M533" s="314">
        <v>63</v>
      </c>
      <c r="N533" s="314">
        <v>1</v>
      </c>
      <c r="O533" s="314">
        <v>24</v>
      </c>
      <c r="P533" s="314">
        <v>1630021</v>
      </c>
      <c r="Q533" s="312">
        <v>3</v>
      </c>
      <c r="R533" s="312"/>
      <c r="S533" s="314">
        <v>20250701</v>
      </c>
      <c r="T533" s="314">
        <v>20250930</v>
      </c>
      <c r="U533" s="312">
        <v>45651.54</v>
      </c>
      <c r="V533" s="312">
        <v>22464.27</v>
      </c>
    </row>
    <row r="534" spans="2:22" s="189" customFormat="1" x14ac:dyDescent="0.35">
      <c r="B534" s="311" t="s">
        <v>282</v>
      </c>
      <c r="C534" s="312" t="s">
        <v>701</v>
      </c>
      <c r="D534" s="312">
        <v>100</v>
      </c>
      <c r="E534" s="322" t="s">
        <v>2455</v>
      </c>
      <c r="F534" s="322" t="s">
        <v>2456</v>
      </c>
      <c r="G534" s="313" t="s">
        <v>2457</v>
      </c>
      <c r="H534" s="312">
        <v>30102</v>
      </c>
      <c r="I534" s="312">
        <v>20</v>
      </c>
      <c r="J534" s="314">
        <v>1130</v>
      </c>
      <c r="K534" s="314">
        <v>1003</v>
      </c>
      <c r="L534" s="314">
        <v>0</v>
      </c>
      <c r="M534" s="314">
        <v>29</v>
      </c>
      <c r="N534" s="314">
        <v>1</v>
      </c>
      <c r="O534" s="314">
        <v>20</v>
      </c>
      <c r="P534" s="314">
        <v>290111</v>
      </c>
      <c r="Q534" s="312">
        <v>3</v>
      </c>
      <c r="R534" s="312"/>
      <c r="S534" s="314">
        <v>20250701</v>
      </c>
      <c r="T534" s="314">
        <v>20250930</v>
      </c>
      <c r="U534" s="312">
        <v>53969.440000000002</v>
      </c>
      <c r="V534" s="312">
        <v>2450</v>
      </c>
    </row>
    <row r="535" spans="2:22" s="189" customFormat="1" x14ac:dyDescent="0.35">
      <c r="B535" s="311" t="s">
        <v>282</v>
      </c>
      <c r="C535" s="312" t="s">
        <v>699</v>
      </c>
      <c r="D535" s="312">
        <v>100</v>
      </c>
      <c r="E535" s="322" t="s">
        <v>2458</v>
      </c>
      <c r="F535" s="322" t="s">
        <v>2459</v>
      </c>
      <c r="G535" s="313" t="s">
        <v>2460</v>
      </c>
      <c r="H535" s="312">
        <v>30102</v>
      </c>
      <c r="I535" s="312">
        <v>17</v>
      </c>
      <c r="J535" s="314">
        <v>1130</v>
      </c>
      <c r="K535" s="314">
        <v>1003</v>
      </c>
      <c r="L535" s="314">
        <v>0</v>
      </c>
      <c r="M535" s="314">
        <v>28</v>
      </c>
      <c r="N535" s="314">
        <v>1</v>
      </c>
      <c r="O535" s="314">
        <v>17</v>
      </c>
      <c r="P535" s="314">
        <v>280156</v>
      </c>
      <c r="Q535" s="312">
        <v>3</v>
      </c>
      <c r="R535" s="312"/>
      <c r="S535" s="314">
        <v>20250701</v>
      </c>
      <c r="T535" s="314">
        <v>20250930</v>
      </c>
      <c r="U535" s="312">
        <v>42773.69</v>
      </c>
      <c r="V535" s="312">
        <v>2450</v>
      </c>
    </row>
    <row r="536" spans="2:22" s="189" customFormat="1" x14ac:dyDescent="0.35">
      <c r="B536" s="311" t="s">
        <v>282</v>
      </c>
      <c r="C536" s="312" t="s">
        <v>699</v>
      </c>
      <c r="D536" s="312">
        <v>100</v>
      </c>
      <c r="E536" s="322" t="s">
        <v>2461</v>
      </c>
      <c r="F536" s="322" t="s">
        <v>2462</v>
      </c>
      <c r="G536" s="313" t="s">
        <v>2463</v>
      </c>
      <c r="H536" s="312">
        <v>30102</v>
      </c>
      <c r="I536" s="312">
        <v>23</v>
      </c>
      <c r="J536" s="314">
        <v>1130</v>
      </c>
      <c r="K536" s="314">
        <v>1003</v>
      </c>
      <c r="L536" s="314">
        <v>0</v>
      </c>
      <c r="M536" s="314">
        <v>28</v>
      </c>
      <c r="N536" s="314">
        <v>1</v>
      </c>
      <c r="O536" s="314">
        <v>23</v>
      </c>
      <c r="P536" s="314">
        <v>280042</v>
      </c>
      <c r="Q536" s="312">
        <v>3</v>
      </c>
      <c r="R536" s="312"/>
      <c r="S536" s="314">
        <v>20250701</v>
      </c>
      <c r="T536" s="314">
        <v>20250930</v>
      </c>
      <c r="U536" s="312">
        <v>47155.3</v>
      </c>
      <c r="V536" s="312">
        <v>7523.23</v>
      </c>
    </row>
    <row r="537" spans="2:22" s="189" customFormat="1" x14ac:dyDescent="0.35">
      <c r="B537" s="311" t="s">
        <v>282</v>
      </c>
      <c r="C537" s="312" t="s">
        <v>709</v>
      </c>
      <c r="D537" s="312">
        <v>100</v>
      </c>
      <c r="E537" s="322" t="s">
        <v>2464</v>
      </c>
      <c r="F537" s="322" t="s">
        <v>2465</v>
      </c>
      <c r="G537" s="313" t="s">
        <v>2466</v>
      </c>
      <c r="H537" s="312">
        <v>30102</v>
      </c>
      <c r="I537" s="312">
        <v>30</v>
      </c>
      <c r="J537" s="314">
        <v>1130</v>
      </c>
      <c r="K537" s="314">
        <v>1003</v>
      </c>
      <c r="L537" s="314">
        <v>2</v>
      </c>
      <c r="M537" s="314">
        <v>4</v>
      </c>
      <c r="N537" s="314">
        <v>1</v>
      </c>
      <c r="O537" s="314">
        <v>30</v>
      </c>
      <c r="P537" s="314">
        <v>2040028</v>
      </c>
      <c r="Q537" s="312">
        <v>3</v>
      </c>
      <c r="R537" s="312"/>
      <c r="S537" s="314">
        <v>20250701</v>
      </c>
      <c r="T537" s="314">
        <v>20250930</v>
      </c>
      <c r="U537" s="312">
        <v>39599.18</v>
      </c>
      <c r="V537" s="312">
        <v>16632.54</v>
      </c>
    </row>
    <row r="538" spans="2:22" s="189" customFormat="1" x14ac:dyDescent="0.35">
      <c r="B538" s="311" t="s">
        <v>282</v>
      </c>
      <c r="C538" s="312" t="s">
        <v>702</v>
      </c>
      <c r="D538" s="312">
        <v>120</v>
      </c>
      <c r="E538" s="322" t="s">
        <v>2467</v>
      </c>
      <c r="F538" s="322" t="s">
        <v>2468</v>
      </c>
      <c r="G538" s="313" t="s">
        <v>2469</v>
      </c>
      <c r="H538" s="312">
        <v>30102</v>
      </c>
      <c r="I538" s="312">
        <v>15</v>
      </c>
      <c r="J538" s="314">
        <v>1130</v>
      </c>
      <c r="K538" s="314">
        <v>1003</v>
      </c>
      <c r="L538" s="314">
        <v>0</v>
      </c>
      <c r="M538" s="314">
        <v>30</v>
      </c>
      <c r="N538" s="314">
        <v>1</v>
      </c>
      <c r="O538" s="314">
        <v>15</v>
      </c>
      <c r="P538" s="314">
        <v>300033</v>
      </c>
      <c r="Q538" s="312">
        <v>3</v>
      </c>
      <c r="R538" s="312"/>
      <c r="S538" s="314">
        <v>20250701</v>
      </c>
      <c r="T538" s="314">
        <v>20250930</v>
      </c>
      <c r="U538" s="312">
        <v>34780.68</v>
      </c>
      <c r="V538" s="312">
        <v>5815.74</v>
      </c>
    </row>
    <row r="539" spans="2:22" s="189" customFormat="1" x14ac:dyDescent="0.35">
      <c r="B539" s="311" t="s">
        <v>282</v>
      </c>
      <c r="C539" s="312" t="s">
        <v>700</v>
      </c>
      <c r="D539" s="312">
        <v>120</v>
      </c>
      <c r="E539" s="322" t="s">
        <v>2470</v>
      </c>
      <c r="F539" s="322" t="s">
        <v>2471</v>
      </c>
      <c r="G539" s="313" t="s">
        <v>2472</v>
      </c>
      <c r="H539" s="312">
        <v>30102</v>
      </c>
      <c r="I539" s="312">
        <v>30</v>
      </c>
      <c r="J539" s="314">
        <v>1130</v>
      </c>
      <c r="K539" s="314">
        <v>1003</v>
      </c>
      <c r="L539" s="314">
        <v>2</v>
      </c>
      <c r="M539" s="314">
        <v>33</v>
      </c>
      <c r="N539" s="314">
        <v>1</v>
      </c>
      <c r="O539" s="314">
        <v>30</v>
      </c>
      <c r="P539" s="314">
        <v>2330026</v>
      </c>
      <c r="Q539" s="312">
        <v>3</v>
      </c>
      <c r="R539" s="312"/>
      <c r="S539" s="314">
        <v>20250701</v>
      </c>
      <c r="T539" s="314">
        <v>20250930</v>
      </c>
      <c r="U539" s="312">
        <v>44704.18</v>
      </c>
      <c r="V539" s="312">
        <v>22159.439999999999</v>
      </c>
    </row>
    <row r="540" spans="2:22" s="189" customFormat="1" x14ac:dyDescent="0.35">
      <c r="B540" s="311" t="s">
        <v>282</v>
      </c>
      <c r="C540" s="312" t="s">
        <v>700</v>
      </c>
      <c r="D540" s="312">
        <v>100</v>
      </c>
      <c r="E540" s="322" t="s">
        <v>2473</v>
      </c>
      <c r="F540" s="322" t="s">
        <v>2474</v>
      </c>
      <c r="G540" s="313" t="s">
        <v>2475</v>
      </c>
      <c r="H540" s="312">
        <v>30102</v>
      </c>
      <c r="I540" s="312">
        <v>20</v>
      </c>
      <c r="J540" s="314">
        <v>1130</v>
      </c>
      <c r="K540" s="314">
        <v>1003</v>
      </c>
      <c r="L540" s="314">
        <v>2</v>
      </c>
      <c r="M540" s="314">
        <v>33</v>
      </c>
      <c r="N540" s="314">
        <v>1</v>
      </c>
      <c r="O540" s="314">
        <v>20</v>
      </c>
      <c r="P540" s="314">
        <v>2330027</v>
      </c>
      <c r="Q540" s="312">
        <v>3</v>
      </c>
      <c r="R540" s="312"/>
      <c r="S540" s="314">
        <v>20250701</v>
      </c>
      <c r="T540" s="314">
        <v>20250930</v>
      </c>
      <c r="U540" s="312">
        <v>29621.5</v>
      </c>
      <c r="V540" s="312">
        <v>17193.759999999998</v>
      </c>
    </row>
    <row r="541" spans="2:22" s="189" customFormat="1" x14ac:dyDescent="0.35">
      <c r="B541" s="311" t="s">
        <v>282</v>
      </c>
      <c r="C541" s="312" t="s">
        <v>702</v>
      </c>
      <c r="D541" s="312">
        <v>120</v>
      </c>
      <c r="E541" s="322" t="s">
        <v>2476</v>
      </c>
      <c r="F541" s="322" t="s">
        <v>2477</v>
      </c>
      <c r="G541" s="313" t="s">
        <v>2478</v>
      </c>
      <c r="H541" s="312">
        <v>30102</v>
      </c>
      <c r="I541" s="312">
        <v>25</v>
      </c>
      <c r="J541" s="314">
        <v>1130</v>
      </c>
      <c r="K541" s="314">
        <v>1003</v>
      </c>
      <c r="L541" s="314">
        <v>0</v>
      </c>
      <c r="M541" s="314">
        <v>30</v>
      </c>
      <c r="N541" s="314">
        <v>1</v>
      </c>
      <c r="O541" s="314">
        <v>25</v>
      </c>
      <c r="P541" s="314">
        <v>300034</v>
      </c>
      <c r="Q541" s="312">
        <v>3</v>
      </c>
      <c r="R541" s="312"/>
      <c r="S541" s="314">
        <v>20250701</v>
      </c>
      <c r="T541" s="314">
        <v>20250930</v>
      </c>
      <c r="U541" s="312">
        <v>44518.27</v>
      </c>
      <c r="V541" s="312">
        <v>10108.32</v>
      </c>
    </row>
    <row r="542" spans="2:22" s="189" customFormat="1" x14ac:dyDescent="0.35">
      <c r="B542" s="311" t="s">
        <v>282</v>
      </c>
      <c r="C542" s="312" t="s">
        <v>699</v>
      </c>
      <c r="D542" s="312">
        <v>120</v>
      </c>
      <c r="E542" s="322" t="s">
        <v>2479</v>
      </c>
      <c r="F542" s="322" t="s">
        <v>2480</v>
      </c>
      <c r="G542" s="313" t="s">
        <v>2481</v>
      </c>
      <c r="H542" s="312">
        <v>30102</v>
      </c>
      <c r="I542" s="312">
        <v>29</v>
      </c>
      <c r="J542" s="314">
        <v>1130</v>
      </c>
      <c r="K542" s="314">
        <v>1003</v>
      </c>
      <c r="L542" s="314">
        <v>0</v>
      </c>
      <c r="M542" s="314">
        <v>28</v>
      </c>
      <c r="N542" s="314">
        <v>1</v>
      </c>
      <c r="O542" s="314">
        <v>29</v>
      </c>
      <c r="P542" s="314">
        <v>280044</v>
      </c>
      <c r="Q542" s="312">
        <v>3</v>
      </c>
      <c r="R542" s="312"/>
      <c r="S542" s="314">
        <v>20250701</v>
      </c>
      <c r="T542" s="314">
        <v>20250930</v>
      </c>
      <c r="U542" s="312">
        <v>57653.01</v>
      </c>
      <c r="V542" s="312">
        <v>29190.57</v>
      </c>
    </row>
    <row r="543" spans="2:22" s="189" customFormat="1" x14ac:dyDescent="0.35">
      <c r="B543" s="311" t="s">
        <v>282</v>
      </c>
      <c r="C543" s="312" t="s">
        <v>703</v>
      </c>
      <c r="D543" s="312">
        <v>100</v>
      </c>
      <c r="E543" s="322" t="s">
        <v>2482</v>
      </c>
      <c r="F543" s="322" t="s">
        <v>2483</v>
      </c>
      <c r="G543" s="313" t="s">
        <v>2484</v>
      </c>
      <c r="H543" s="312">
        <v>30102</v>
      </c>
      <c r="I543" s="312">
        <v>23</v>
      </c>
      <c r="J543" s="314">
        <v>1130</v>
      </c>
      <c r="K543" s="314">
        <v>1003</v>
      </c>
      <c r="L543" s="314">
        <v>2</v>
      </c>
      <c r="M543" s="314">
        <v>3</v>
      </c>
      <c r="N543" s="314">
        <v>1</v>
      </c>
      <c r="O543" s="314">
        <v>23</v>
      </c>
      <c r="P543" s="314">
        <v>2030137</v>
      </c>
      <c r="Q543" s="312">
        <v>3</v>
      </c>
      <c r="R543" s="312"/>
      <c r="S543" s="314">
        <v>20250701</v>
      </c>
      <c r="T543" s="314">
        <v>20250930</v>
      </c>
      <c r="U543" s="312">
        <v>50863.01</v>
      </c>
      <c r="V543" s="312">
        <v>14489.48</v>
      </c>
    </row>
    <row r="544" spans="2:22" s="189" customFormat="1" x14ac:dyDescent="0.35">
      <c r="B544" s="311" t="s">
        <v>282</v>
      </c>
      <c r="C544" s="312" t="s">
        <v>710</v>
      </c>
      <c r="D544" s="312">
        <v>100</v>
      </c>
      <c r="E544" s="322" t="s">
        <v>2485</v>
      </c>
      <c r="F544" s="322" t="s">
        <v>2486</v>
      </c>
      <c r="G544" s="313" t="s">
        <v>2487</v>
      </c>
      <c r="H544" s="312">
        <v>30102</v>
      </c>
      <c r="I544" s="312">
        <v>20</v>
      </c>
      <c r="J544" s="314">
        <v>1130</v>
      </c>
      <c r="K544" s="314">
        <v>1003</v>
      </c>
      <c r="L544" s="314">
        <v>0</v>
      </c>
      <c r="M544" s="314">
        <v>72</v>
      </c>
      <c r="N544" s="314">
        <v>1</v>
      </c>
      <c r="O544" s="314">
        <v>20</v>
      </c>
      <c r="P544" s="314">
        <v>720032</v>
      </c>
      <c r="Q544" s="312">
        <v>3</v>
      </c>
      <c r="R544" s="312"/>
      <c r="S544" s="314">
        <v>20250701</v>
      </c>
      <c r="T544" s="314">
        <v>20250930</v>
      </c>
      <c r="U544" s="312">
        <v>46490.8</v>
      </c>
      <c r="V544" s="312">
        <v>450</v>
      </c>
    </row>
    <row r="545" spans="2:22" s="189" customFormat="1" x14ac:dyDescent="0.35">
      <c r="B545" s="311" t="s">
        <v>282</v>
      </c>
      <c r="C545" s="312" t="s">
        <v>701</v>
      </c>
      <c r="D545" s="312">
        <v>120</v>
      </c>
      <c r="E545" s="322" t="s">
        <v>2488</v>
      </c>
      <c r="F545" s="322" t="s">
        <v>2489</v>
      </c>
      <c r="G545" s="313" t="s">
        <v>2490</v>
      </c>
      <c r="H545" s="312">
        <v>30102</v>
      </c>
      <c r="I545" s="312">
        <v>23</v>
      </c>
      <c r="J545" s="314">
        <v>1130</v>
      </c>
      <c r="K545" s="314">
        <v>1003</v>
      </c>
      <c r="L545" s="314">
        <v>0</v>
      </c>
      <c r="M545" s="314">
        <v>29</v>
      </c>
      <c r="N545" s="314">
        <v>1</v>
      </c>
      <c r="O545" s="314">
        <v>23</v>
      </c>
      <c r="P545" s="314">
        <v>290046</v>
      </c>
      <c r="Q545" s="312">
        <v>3</v>
      </c>
      <c r="R545" s="312"/>
      <c r="S545" s="314">
        <v>20250701</v>
      </c>
      <c r="T545" s="314">
        <v>20250930</v>
      </c>
      <c r="U545" s="312">
        <v>54037.45</v>
      </c>
      <c r="V545" s="312">
        <v>14047.66</v>
      </c>
    </row>
    <row r="546" spans="2:22" s="189" customFormat="1" x14ac:dyDescent="0.35">
      <c r="B546" s="311" t="s">
        <v>282</v>
      </c>
      <c r="C546" s="312" t="s">
        <v>705</v>
      </c>
      <c r="D546" s="312">
        <v>100</v>
      </c>
      <c r="E546" s="322" t="s">
        <v>2491</v>
      </c>
      <c r="F546" s="322" t="s">
        <v>2492</v>
      </c>
      <c r="G546" s="313" t="s">
        <v>2493</v>
      </c>
      <c r="H546" s="312">
        <v>30102</v>
      </c>
      <c r="I546" s="312">
        <v>21</v>
      </c>
      <c r="J546" s="314">
        <v>1130</v>
      </c>
      <c r="K546" s="314">
        <v>1003</v>
      </c>
      <c r="L546" s="314">
        <v>1</v>
      </c>
      <c r="M546" s="314">
        <v>74</v>
      </c>
      <c r="N546" s="314">
        <v>1</v>
      </c>
      <c r="O546" s="314">
        <v>21</v>
      </c>
      <c r="P546" s="314">
        <v>1740010</v>
      </c>
      <c r="Q546" s="312">
        <v>3</v>
      </c>
      <c r="R546" s="312"/>
      <c r="S546" s="314">
        <v>20250701</v>
      </c>
      <c r="T546" s="314">
        <v>20250930</v>
      </c>
      <c r="U546" s="312">
        <v>32435.07</v>
      </c>
      <c r="V546" s="312">
        <v>24007.33</v>
      </c>
    </row>
    <row r="547" spans="2:22" s="189" customFormat="1" x14ac:dyDescent="0.35">
      <c r="B547" s="311" t="s">
        <v>282</v>
      </c>
      <c r="C547" s="312" t="s">
        <v>703</v>
      </c>
      <c r="D547" s="312">
        <v>100</v>
      </c>
      <c r="E547" s="322" t="s">
        <v>2494</v>
      </c>
      <c r="F547" s="322" t="s">
        <v>2495</v>
      </c>
      <c r="G547" s="313" t="s">
        <v>2496</v>
      </c>
      <c r="H547" s="312">
        <v>30102</v>
      </c>
      <c r="I547" s="312">
        <v>15</v>
      </c>
      <c r="J547" s="314">
        <v>1130</v>
      </c>
      <c r="K547" s="314">
        <v>1003</v>
      </c>
      <c r="L547" s="314">
        <v>2</v>
      </c>
      <c r="M547" s="314">
        <v>3</v>
      </c>
      <c r="N547" s="314">
        <v>1</v>
      </c>
      <c r="O547" s="314">
        <v>15</v>
      </c>
      <c r="P547" s="314">
        <v>2030046</v>
      </c>
      <c r="Q547" s="312">
        <v>3</v>
      </c>
      <c r="R547" s="312"/>
      <c r="S547" s="314">
        <v>20250701</v>
      </c>
      <c r="T547" s="314">
        <v>20250930</v>
      </c>
      <c r="U547" s="312">
        <v>34911.72</v>
      </c>
      <c r="V547" s="312">
        <v>450</v>
      </c>
    </row>
    <row r="548" spans="2:22" s="189" customFormat="1" x14ac:dyDescent="0.35">
      <c r="B548" s="311" t="s">
        <v>282</v>
      </c>
      <c r="C548" s="312" t="s">
        <v>704</v>
      </c>
      <c r="D548" s="312">
        <v>120</v>
      </c>
      <c r="E548" s="322" t="s">
        <v>2497</v>
      </c>
      <c r="F548" s="322" t="s">
        <v>2498</v>
      </c>
      <c r="G548" s="313" t="s">
        <v>2499</v>
      </c>
      <c r="H548" s="312">
        <v>30102</v>
      </c>
      <c r="I548" s="312">
        <v>17</v>
      </c>
      <c r="J548" s="314">
        <v>1130</v>
      </c>
      <c r="K548" s="314">
        <v>1003</v>
      </c>
      <c r="L548" s="314">
        <v>1</v>
      </c>
      <c r="M548" s="314">
        <v>28</v>
      </c>
      <c r="N548" s="314">
        <v>1</v>
      </c>
      <c r="O548" s="314">
        <v>17</v>
      </c>
      <c r="P548" s="314">
        <v>1280019</v>
      </c>
      <c r="Q548" s="312">
        <v>3</v>
      </c>
      <c r="R548" s="312"/>
      <c r="S548" s="314">
        <v>20250701</v>
      </c>
      <c r="T548" s="314">
        <v>20250930</v>
      </c>
      <c r="U548" s="312">
        <v>33707.550000000003</v>
      </c>
      <c r="V548" s="312">
        <v>9035.16</v>
      </c>
    </row>
    <row r="549" spans="2:22" s="189" customFormat="1" x14ac:dyDescent="0.35">
      <c r="B549" s="311" t="s">
        <v>282</v>
      </c>
      <c r="C549" s="312" t="s">
        <v>701</v>
      </c>
      <c r="D549" s="312">
        <v>100</v>
      </c>
      <c r="E549" s="322" t="s">
        <v>2500</v>
      </c>
      <c r="F549" s="322" t="s">
        <v>2501</v>
      </c>
      <c r="G549" s="313" t="s">
        <v>2502</v>
      </c>
      <c r="H549" s="312">
        <v>30102</v>
      </c>
      <c r="I549" s="312">
        <v>39</v>
      </c>
      <c r="J549" s="314">
        <v>1130</v>
      </c>
      <c r="K549" s="314">
        <v>1003</v>
      </c>
      <c r="L549" s="314">
        <v>0</v>
      </c>
      <c r="M549" s="314">
        <v>29</v>
      </c>
      <c r="N549" s="314">
        <v>1</v>
      </c>
      <c r="O549" s="314">
        <v>39</v>
      </c>
      <c r="P549" s="314">
        <v>290127</v>
      </c>
      <c r="Q549" s="312">
        <v>3</v>
      </c>
      <c r="R549" s="312"/>
      <c r="S549" s="314">
        <v>20250701</v>
      </c>
      <c r="T549" s="314">
        <v>20250930</v>
      </c>
      <c r="U549" s="312">
        <v>46931.07</v>
      </c>
      <c r="V549" s="312">
        <v>43915.14</v>
      </c>
    </row>
    <row r="550" spans="2:22" s="189" customFormat="1" x14ac:dyDescent="0.35">
      <c r="B550" s="311" t="s">
        <v>282</v>
      </c>
      <c r="C550" s="312" t="s">
        <v>702</v>
      </c>
      <c r="D550" s="312">
        <v>120</v>
      </c>
      <c r="E550" s="322" t="s">
        <v>2503</v>
      </c>
      <c r="F550" s="322" t="s">
        <v>2504</v>
      </c>
      <c r="G550" s="313" t="s">
        <v>2505</v>
      </c>
      <c r="H550" s="312">
        <v>30102</v>
      </c>
      <c r="I550" s="312">
        <v>35</v>
      </c>
      <c r="J550" s="314">
        <v>1130</v>
      </c>
      <c r="K550" s="314">
        <v>1003</v>
      </c>
      <c r="L550" s="314">
        <v>0</v>
      </c>
      <c r="M550" s="314">
        <v>30</v>
      </c>
      <c r="N550" s="314">
        <v>1</v>
      </c>
      <c r="O550" s="314">
        <v>35</v>
      </c>
      <c r="P550" s="314">
        <v>300035</v>
      </c>
      <c r="Q550" s="312">
        <v>3</v>
      </c>
      <c r="R550" s="312"/>
      <c r="S550" s="314">
        <v>20250701</v>
      </c>
      <c r="T550" s="314">
        <v>20250930</v>
      </c>
      <c r="U550" s="312">
        <v>45276.6</v>
      </c>
      <c r="V550" s="312">
        <v>35274.06</v>
      </c>
    </row>
    <row r="551" spans="2:22" s="189" customFormat="1" x14ac:dyDescent="0.35">
      <c r="B551" s="311" t="s">
        <v>282</v>
      </c>
      <c r="C551" s="312" t="s">
        <v>699</v>
      </c>
      <c r="D551" s="312">
        <v>100</v>
      </c>
      <c r="E551" s="322" t="s">
        <v>2506</v>
      </c>
      <c r="F551" s="322" t="s">
        <v>2507</v>
      </c>
      <c r="G551" s="313" t="s">
        <v>2508</v>
      </c>
      <c r="H551" s="312">
        <v>30102</v>
      </c>
      <c r="I551" s="312">
        <v>15</v>
      </c>
      <c r="J551" s="314">
        <v>1130</v>
      </c>
      <c r="K551" s="314">
        <v>1003</v>
      </c>
      <c r="L551" s="314">
        <v>0</v>
      </c>
      <c r="M551" s="314">
        <v>28</v>
      </c>
      <c r="N551" s="314">
        <v>1</v>
      </c>
      <c r="O551" s="314">
        <v>15</v>
      </c>
      <c r="P551" s="314">
        <v>280098</v>
      </c>
      <c r="Q551" s="312">
        <v>3</v>
      </c>
      <c r="R551" s="312"/>
      <c r="S551" s="314">
        <v>20250701</v>
      </c>
      <c r="T551" s="314">
        <v>20250930</v>
      </c>
      <c r="U551" s="312">
        <v>46568.73</v>
      </c>
      <c r="V551" s="312">
        <v>2450</v>
      </c>
    </row>
    <row r="552" spans="2:22" s="189" customFormat="1" x14ac:dyDescent="0.35">
      <c r="B552" s="311" t="s">
        <v>282</v>
      </c>
      <c r="C552" s="312" t="s">
        <v>700</v>
      </c>
      <c r="D552" s="312">
        <v>100</v>
      </c>
      <c r="E552" s="322" t="s">
        <v>2509</v>
      </c>
      <c r="F552" s="322" t="s">
        <v>2510</v>
      </c>
      <c r="G552" s="313" t="s">
        <v>2511</v>
      </c>
      <c r="H552" s="312">
        <v>30102</v>
      </c>
      <c r="I552" s="312">
        <v>25</v>
      </c>
      <c r="J552" s="314">
        <v>1130</v>
      </c>
      <c r="K552" s="314">
        <v>1003</v>
      </c>
      <c r="L552" s="314">
        <v>2</v>
      </c>
      <c r="M552" s="314">
        <v>33</v>
      </c>
      <c r="N552" s="314">
        <v>1</v>
      </c>
      <c r="O552" s="314">
        <v>25</v>
      </c>
      <c r="P552" s="314">
        <v>2330031</v>
      </c>
      <c r="Q552" s="312">
        <v>3</v>
      </c>
      <c r="R552" s="312"/>
      <c r="S552" s="314">
        <v>20250701</v>
      </c>
      <c r="T552" s="314">
        <v>20250930</v>
      </c>
      <c r="U552" s="312">
        <v>38182.800000000003</v>
      </c>
      <c r="V552" s="312">
        <v>5222.88</v>
      </c>
    </row>
    <row r="553" spans="2:22" s="189" customFormat="1" x14ac:dyDescent="0.35">
      <c r="B553" s="311" t="s">
        <v>282</v>
      </c>
      <c r="C553" s="312" t="s">
        <v>702</v>
      </c>
      <c r="D553" s="312">
        <v>120</v>
      </c>
      <c r="E553" s="322" t="s">
        <v>2512</v>
      </c>
      <c r="F553" s="322" t="s">
        <v>2513</v>
      </c>
      <c r="G553" s="313" t="s">
        <v>2514</v>
      </c>
      <c r="H553" s="312">
        <v>30102</v>
      </c>
      <c r="I553" s="312">
        <v>19</v>
      </c>
      <c r="J553" s="314">
        <v>1130</v>
      </c>
      <c r="K553" s="314">
        <v>1003</v>
      </c>
      <c r="L553" s="314">
        <v>0</v>
      </c>
      <c r="M553" s="314">
        <v>30</v>
      </c>
      <c r="N553" s="314">
        <v>1</v>
      </c>
      <c r="O553" s="314">
        <v>19</v>
      </c>
      <c r="P553" s="314">
        <v>300088</v>
      </c>
      <c r="Q553" s="312">
        <v>3</v>
      </c>
      <c r="R553" s="312"/>
      <c r="S553" s="314">
        <v>20250701</v>
      </c>
      <c r="T553" s="314">
        <v>20250930</v>
      </c>
      <c r="U553" s="312">
        <v>51493.25</v>
      </c>
      <c r="V553" s="312">
        <v>5582.31</v>
      </c>
    </row>
    <row r="554" spans="2:22" s="189" customFormat="1" x14ac:dyDescent="0.35">
      <c r="B554" s="311" t="s">
        <v>282</v>
      </c>
      <c r="C554" s="312" t="s">
        <v>699</v>
      </c>
      <c r="D554" s="312">
        <v>100</v>
      </c>
      <c r="E554" s="322" t="s">
        <v>2515</v>
      </c>
      <c r="F554" s="322" t="s">
        <v>2516</v>
      </c>
      <c r="G554" s="313" t="s">
        <v>2517</v>
      </c>
      <c r="H554" s="312">
        <v>30102</v>
      </c>
      <c r="I554" s="312">
        <v>22</v>
      </c>
      <c r="J554" s="314">
        <v>1130</v>
      </c>
      <c r="K554" s="314">
        <v>1003</v>
      </c>
      <c r="L554" s="314">
        <v>0</v>
      </c>
      <c r="M554" s="314">
        <v>28</v>
      </c>
      <c r="N554" s="314">
        <v>1</v>
      </c>
      <c r="O554" s="314">
        <v>22</v>
      </c>
      <c r="P554" s="314">
        <v>280182</v>
      </c>
      <c r="Q554" s="312">
        <v>3</v>
      </c>
      <c r="R554" s="312"/>
      <c r="S554" s="314">
        <v>20250701</v>
      </c>
      <c r="T554" s="314">
        <v>20250930</v>
      </c>
      <c r="U554" s="312">
        <v>41107.79</v>
      </c>
      <c r="V554" s="312">
        <v>4132.6400000000003</v>
      </c>
    </row>
    <row r="555" spans="2:22" s="189" customFormat="1" x14ac:dyDescent="0.35">
      <c r="B555" s="311" t="s">
        <v>282</v>
      </c>
      <c r="C555" s="312" t="s">
        <v>704</v>
      </c>
      <c r="D555" s="312">
        <v>120</v>
      </c>
      <c r="E555" s="322" t="s">
        <v>2518</v>
      </c>
      <c r="F555" s="322" t="s">
        <v>2519</v>
      </c>
      <c r="G555" s="313" t="s">
        <v>2520</v>
      </c>
      <c r="H555" s="312">
        <v>30102</v>
      </c>
      <c r="I555" s="312">
        <v>17</v>
      </c>
      <c r="J555" s="314">
        <v>1130</v>
      </c>
      <c r="K555" s="314">
        <v>1003</v>
      </c>
      <c r="L555" s="314">
        <v>1</v>
      </c>
      <c r="M555" s="314">
        <v>28</v>
      </c>
      <c r="N555" s="314">
        <v>1</v>
      </c>
      <c r="O555" s="314">
        <v>17</v>
      </c>
      <c r="P555" s="314">
        <v>1280020</v>
      </c>
      <c r="Q555" s="312">
        <v>3</v>
      </c>
      <c r="R555" s="312"/>
      <c r="S555" s="314">
        <v>20250701</v>
      </c>
      <c r="T555" s="314">
        <v>20250930</v>
      </c>
      <c r="U555" s="312">
        <v>42638.05</v>
      </c>
      <c r="V555" s="312">
        <v>2450</v>
      </c>
    </row>
    <row r="556" spans="2:22" s="189" customFormat="1" x14ac:dyDescent="0.35">
      <c r="B556" s="311" t="s">
        <v>282</v>
      </c>
      <c r="C556" s="312" t="s">
        <v>698</v>
      </c>
      <c r="D556" s="312">
        <v>120</v>
      </c>
      <c r="E556" s="322" t="s">
        <v>2521</v>
      </c>
      <c r="F556" s="322" t="s">
        <v>2522</v>
      </c>
      <c r="G556" s="313" t="s">
        <v>2523</v>
      </c>
      <c r="H556" s="312">
        <v>30102</v>
      </c>
      <c r="I556" s="312">
        <v>14</v>
      </c>
      <c r="J556" s="314">
        <v>1130</v>
      </c>
      <c r="K556" s="314">
        <v>1003</v>
      </c>
      <c r="L556" s="314">
        <v>1</v>
      </c>
      <c r="M556" s="314">
        <v>63</v>
      </c>
      <c r="N556" s="314">
        <v>1</v>
      </c>
      <c r="O556" s="314">
        <v>14</v>
      </c>
      <c r="P556" s="314">
        <v>1630023</v>
      </c>
      <c r="Q556" s="312">
        <v>3</v>
      </c>
      <c r="R556" s="312"/>
      <c r="S556" s="314">
        <v>20250701</v>
      </c>
      <c r="T556" s="314">
        <v>20250930</v>
      </c>
      <c r="U556" s="312">
        <v>47272.86</v>
      </c>
      <c r="V556" s="312">
        <v>450</v>
      </c>
    </row>
    <row r="557" spans="2:22" s="189" customFormat="1" x14ac:dyDescent="0.35">
      <c r="B557" s="311" t="s">
        <v>282</v>
      </c>
      <c r="C557" s="312" t="s">
        <v>704</v>
      </c>
      <c r="D557" s="312">
        <v>120</v>
      </c>
      <c r="E557" s="322" t="s">
        <v>2524</v>
      </c>
      <c r="F557" s="322" t="s">
        <v>2525</v>
      </c>
      <c r="G557" s="313" t="s">
        <v>2526</v>
      </c>
      <c r="H557" s="312">
        <v>30102</v>
      </c>
      <c r="I557" s="312">
        <v>15</v>
      </c>
      <c r="J557" s="314">
        <v>1130</v>
      </c>
      <c r="K557" s="314">
        <v>1003</v>
      </c>
      <c r="L557" s="314">
        <v>1</v>
      </c>
      <c r="M557" s="314">
        <v>28</v>
      </c>
      <c r="N557" s="314">
        <v>1</v>
      </c>
      <c r="O557" s="314">
        <v>15</v>
      </c>
      <c r="P557" s="314">
        <v>1280021</v>
      </c>
      <c r="Q557" s="312">
        <v>3</v>
      </c>
      <c r="R557" s="312"/>
      <c r="S557" s="314">
        <v>20250701</v>
      </c>
      <c r="T557" s="314">
        <v>20250930</v>
      </c>
      <c r="U557" s="312">
        <v>40146.42</v>
      </c>
      <c r="V557" s="312">
        <v>450</v>
      </c>
    </row>
    <row r="558" spans="2:22" s="189" customFormat="1" x14ac:dyDescent="0.35">
      <c r="B558" s="311" t="s">
        <v>282</v>
      </c>
      <c r="C558" s="312" t="s">
        <v>709</v>
      </c>
      <c r="D558" s="312">
        <v>100</v>
      </c>
      <c r="E558" s="322" t="s">
        <v>2527</v>
      </c>
      <c r="F558" s="322" t="s">
        <v>2528</v>
      </c>
      <c r="G558" s="313" t="s">
        <v>2529</v>
      </c>
      <c r="H558" s="312">
        <v>30102</v>
      </c>
      <c r="I558" s="312">
        <v>30</v>
      </c>
      <c r="J558" s="314">
        <v>1130</v>
      </c>
      <c r="K558" s="314">
        <v>1003</v>
      </c>
      <c r="L558" s="314">
        <v>2</v>
      </c>
      <c r="M558" s="314">
        <v>4</v>
      </c>
      <c r="N558" s="314">
        <v>1</v>
      </c>
      <c r="O558" s="314">
        <v>30</v>
      </c>
      <c r="P558" s="314">
        <v>2040030</v>
      </c>
      <c r="Q558" s="312">
        <v>3</v>
      </c>
      <c r="R558" s="312"/>
      <c r="S558" s="314">
        <v>20250701</v>
      </c>
      <c r="T558" s="314">
        <v>20250930</v>
      </c>
      <c r="U558" s="312">
        <v>57948.88</v>
      </c>
      <c r="V558" s="312">
        <v>30693.040000000001</v>
      </c>
    </row>
    <row r="559" spans="2:22" s="189" customFormat="1" x14ac:dyDescent="0.35">
      <c r="B559" s="311" t="s">
        <v>282</v>
      </c>
      <c r="C559" s="312" t="s">
        <v>703</v>
      </c>
      <c r="D559" s="312">
        <v>100</v>
      </c>
      <c r="E559" s="322" t="s">
        <v>2530</v>
      </c>
      <c r="F559" s="322" t="s">
        <v>2531</v>
      </c>
      <c r="G559" s="313" t="s">
        <v>2532</v>
      </c>
      <c r="H559" s="312">
        <v>30102</v>
      </c>
      <c r="I559" s="312">
        <v>30</v>
      </c>
      <c r="J559" s="314">
        <v>1130</v>
      </c>
      <c r="K559" s="314">
        <v>1003</v>
      </c>
      <c r="L559" s="314">
        <v>2</v>
      </c>
      <c r="M559" s="314">
        <v>3</v>
      </c>
      <c r="N559" s="314">
        <v>1</v>
      </c>
      <c r="O559" s="314">
        <v>30</v>
      </c>
      <c r="P559" s="314">
        <v>2030047</v>
      </c>
      <c r="Q559" s="312">
        <v>3</v>
      </c>
      <c r="R559" s="312"/>
      <c r="S559" s="314">
        <v>20250701</v>
      </c>
      <c r="T559" s="314">
        <v>20250930</v>
      </c>
      <c r="U559" s="312">
        <v>50494.23</v>
      </c>
      <c r="V559" s="312">
        <v>22366.75</v>
      </c>
    </row>
    <row r="560" spans="2:22" s="189" customFormat="1" x14ac:dyDescent="0.35">
      <c r="B560" s="311" t="s">
        <v>282</v>
      </c>
      <c r="C560" s="312" t="s">
        <v>887</v>
      </c>
      <c r="D560" s="312">
        <v>100</v>
      </c>
      <c r="E560" s="322" t="s">
        <v>2533</v>
      </c>
      <c r="F560" s="322" t="s">
        <v>2534</v>
      </c>
      <c r="G560" s="313" t="s">
        <v>2535</v>
      </c>
      <c r="H560" s="312">
        <v>30102</v>
      </c>
      <c r="I560" s="312">
        <v>20</v>
      </c>
      <c r="J560" s="314">
        <v>1130</v>
      </c>
      <c r="K560" s="314">
        <v>1003</v>
      </c>
      <c r="L560" s="314">
        <v>3</v>
      </c>
      <c r="M560" s="314">
        <v>27</v>
      </c>
      <c r="N560" s="314">
        <v>1</v>
      </c>
      <c r="O560" s="314">
        <v>20</v>
      </c>
      <c r="P560" s="314">
        <v>3270019</v>
      </c>
      <c r="Q560" s="312">
        <v>3</v>
      </c>
      <c r="R560" s="312"/>
      <c r="S560" s="314">
        <v>20250701</v>
      </c>
      <c r="T560" s="314">
        <v>20250930</v>
      </c>
      <c r="U560" s="312">
        <v>43728.31</v>
      </c>
      <c r="V560" s="312">
        <v>10662.34</v>
      </c>
    </row>
    <row r="561" spans="2:22" s="189" customFormat="1" x14ac:dyDescent="0.35">
      <c r="B561" s="311" t="s">
        <v>282</v>
      </c>
      <c r="C561" s="312" t="s">
        <v>888</v>
      </c>
      <c r="D561" s="312">
        <v>100</v>
      </c>
      <c r="E561" s="322" t="s">
        <v>2536</v>
      </c>
      <c r="F561" s="322" t="s">
        <v>2537</v>
      </c>
      <c r="G561" s="313" t="s">
        <v>2538</v>
      </c>
      <c r="H561" s="312">
        <v>30102</v>
      </c>
      <c r="I561" s="312">
        <v>32</v>
      </c>
      <c r="J561" s="314">
        <v>1130</v>
      </c>
      <c r="K561" s="314">
        <v>1003</v>
      </c>
      <c r="L561" s="314">
        <v>3</v>
      </c>
      <c r="M561" s="314">
        <v>2</v>
      </c>
      <c r="N561" s="314">
        <v>1</v>
      </c>
      <c r="O561" s="314">
        <v>32</v>
      </c>
      <c r="P561" s="314">
        <v>3020020</v>
      </c>
      <c r="Q561" s="312">
        <v>3</v>
      </c>
      <c r="R561" s="312"/>
      <c r="S561" s="314">
        <v>20250701</v>
      </c>
      <c r="T561" s="314">
        <v>20250930</v>
      </c>
      <c r="U561" s="312">
        <v>53674.1</v>
      </c>
      <c r="V561" s="312">
        <v>32654.46</v>
      </c>
    </row>
    <row r="562" spans="2:22" s="189" customFormat="1" x14ac:dyDescent="0.35">
      <c r="B562" s="311" t="s">
        <v>282</v>
      </c>
      <c r="C562" s="312" t="s">
        <v>888</v>
      </c>
      <c r="D562" s="312">
        <v>100</v>
      </c>
      <c r="E562" s="322" t="s">
        <v>2539</v>
      </c>
      <c r="F562" s="322" t="s">
        <v>2540</v>
      </c>
      <c r="G562" s="313" t="s">
        <v>2541</v>
      </c>
      <c r="H562" s="312">
        <v>30102</v>
      </c>
      <c r="I562" s="312">
        <v>20</v>
      </c>
      <c r="J562" s="314">
        <v>1130</v>
      </c>
      <c r="K562" s="314">
        <v>1003</v>
      </c>
      <c r="L562" s="314">
        <v>3</v>
      </c>
      <c r="M562" s="314">
        <v>2</v>
      </c>
      <c r="N562" s="314">
        <v>1</v>
      </c>
      <c r="O562" s="314">
        <v>20</v>
      </c>
      <c r="P562" s="314">
        <v>3020114</v>
      </c>
      <c r="Q562" s="312">
        <v>3</v>
      </c>
      <c r="R562" s="312"/>
      <c r="S562" s="314">
        <v>20250701</v>
      </c>
      <c r="T562" s="314">
        <v>20250930</v>
      </c>
      <c r="U562" s="312">
        <v>43578.84</v>
      </c>
      <c r="V562" s="312">
        <v>5246.57</v>
      </c>
    </row>
    <row r="563" spans="2:22" s="189" customFormat="1" x14ac:dyDescent="0.35">
      <c r="B563" s="311" t="s">
        <v>282</v>
      </c>
      <c r="C563" s="312" t="s">
        <v>709</v>
      </c>
      <c r="D563" s="312">
        <v>100</v>
      </c>
      <c r="E563" s="322" t="s">
        <v>2542</v>
      </c>
      <c r="F563" s="322" t="s">
        <v>2543</v>
      </c>
      <c r="G563" s="313" t="s">
        <v>2544</v>
      </c>
      <c r="H563" s="312">
        <v>30102</v>
      </c>
      <c r="I563" s="312">
        <v>30</v>
      </c>
      <c r="J563" s="314">
        <v>1130</v>
      </c>
      <c r="K563" s="314">
        <v>1003</v>
      </c>
      <c r="L563" s="314">
        <v>2</v>
      </c>
      <c r="M563" s="314">
        <v>4</v>
      </c>
      <c r="N563" s="314">
        <v>1</v>
      </c>
      <c r="O563" s="314">
        <v>30</v>
      </c>
      <c r="P563" s="314">
        <v>2040032</v>
      </c>
      <c r="Q563" s="312">
        <v>3</v>
      </c>
      <c r="R563" s="312"/>
      <c r="S563" s="314">
        <v>20250701</v>
      </c>
      <c r="T563" s="314">
        <v>20250930</v>
      </c>
      <c r="U563" s="312">
        <v>47679.47</v>
      </c>
      <c r="V563" s="312">
        <v>11883.79</v>
      </c>
    </row>
    <row r="564" spans="2:22" s="189" customFormat="1" x14ac:dyDescent="0.35">
      <c r="B564" s="311" t="s">
        <v>282</v>
      </c>
      <c r="C564" s="312" t="s">
        <v>700</v>
      </c>
      <c r="D564" s="312">
        <v>100</v>
      </c>
      <c r="E564" s="322" t="s">
        <v>2545</v>
      </c>
      <c r="F564" s="322" t="s">
        <v>2546</v>
      </c>
      <c r="G564" s="313" t="s">
        <v>2547</v>
      </c>
      <c r="H564" s="312">
        <v>30102</v>
      </c>
      <c r="I564" s="312">
        <v>32</v>
      </c>
      <c r="J564" s="314">
        <v>1130</v>
      </c>
      <c r="K564" s="314">
        <v>1003</v>
      </c>
      <c r="L564" s="314">
        <v>2</v>
      </c>
      <c r="M564" s="314">
        <v>33</v>
      </c>
      <c r="N564" s="314">
        <v>1</v>
      </c>
      <c r="O564" s="314">
        <v>32</v>
      </c>
      <c r="P564" s="314">
        <v>2330033</v>
      </c>
      <c r="Q564" s="312">
        <v>3</v>
      </c>
      <c r="R564" s="312"/>
      <c r="S564" s="314">
        <v>20250701</v>
      </c>
      <c r="T564" s="314">
        <v>20250930</v>
      </c>
      <c r="U564" s="312">
        <v>39718.33</v>
      </c>
      <c r="V564" s="312">
        <v>37413.699999999997</v>
      </c>
    </row>
    <row r="565" spans="2:22" s="189" customFormat="1" x14ac:dyDescent="0.35">
      <c r="B565" s="311" t="s">
        <v>282</v>
      </c>
      <c r="C565" s="312" t="s">
        <v>708</v>
      </c>
      <c r="D565" s="312">
        <v>120</v>
      </c>
      <c r="E565" s="322" t="s">
        <v>2548</v>
      </c>
      <c r="F565" s="322" t="s">
        <v>2549</v>
      </c>
      <c r="G565" s="313" t="s">
        <v>2550</v>
      </c>
      <c r="H565" s="312">
        <v>30102</v>
      </c>
      <c r="I565" s="312">
        <v>30</v>
      </c>
      <c r="J565" s="314">
        <v>1130</v>
      </c>
      <c r="K565" s="314">
        <v>1003</v>
      </c>
      <c r="L565" s="314">
        <v>4</v>
      </c>
      <c r="M565" s="314">
        <v>2</v>
      </c>
      <c r="N565" s="314">
        <v>1</v>
      </c>
      <c r="O565" s="314">
        <v>30</v>
      </c>
      <c r="P565" s="314">
        <v>2700016</v>
      </c>
      <c r="Q565" s="312">
        <v>3</v>
      </c>
      <c r="R565" s="312"/>
      <c r="S565" s="314">
        <v>20250701</v>
      </c>
      <c r="T565" s="314">
        <v>20250930</v>
      </c>
      <c r="U565" s="312">
        <v>54367.7</v>
      </c>
      <c r="V565" s="312">
        <v>19567</v>
      </c>
    </row>
    <row r="566" spans="2:22" s="189" customFormat="1" x14ac:dyDescent="0.35">
      <c r="B566" s="311" t="s">
        <v>282</v>
      </c>
      <c r="C566" s="312" t="s">
        <v>698</v>
      </c>
      <c r="D566" s="312">
        <v>100</v>
      </c>
      <c r="E566" s="322" t="s">
        <v>2551</v>
      </c>
      <c r="F566" s="322" t="s">
        <v>2552</v>
      </c>
      <c r="G566" s="313" t="s">
        <v>2553</v>
      </c>
      <c r="H566" s="312">
        <v>30102</v>
      </c>
      <c r="I566" s="312">
        <v>16</v>
      </c>
      <c r="J566" s="314">
        <v>1130</v>
      </c>
      <c r="K566" s="314">
        <v>1003</v>
      </c>
      <c r="L566" s="314">
        <v>1</v>
      </c>
      <c r="M566" s="314">
        <v>63</v>
      </c>
      <c r="N566" s="314">
        <v>1</v>
      </c>
      <c r="O566" s="314">
        <v>16</v>
      </c>
      <c r="P566" s="314">
        <v>1630024</v>
      </c>
      <c r="Q566" s="312">
        <v>3</v>
      </c>
      <c r="R566" s="312"/>
      <c r="S566" s="314">
        <v>20250701</v>
      </c>
      <c r="T566" s="314">
        <v>20250930</v>
      </c>
      <c r="U566" s="312">
        <v>43585.88</v>
      </c>
      <c r="V566" s="312">
        <v>450</v>
      </c>
    </row>
    <row r="567" spans="2:22" s="189" customFormat="1" x14ac:dyDescent="0.35">
      <c r="B567" s="311" t="s">
        <v>282</v>
      </c>
      <c r="C567" s="312" t="s">
        <v>887</v>
      </c>
      <c r="D567" s="312">
        <v>100</v>
      </c>
      <c r="E567" s="322" t="s">
        <v>2554</v>
      </c>
      <c r="F567" s="322" t="s">
        <v>2555</v>
      </c>
      <c r="G567" s="313" t="s">
        <v>2556</v>
      </c>
      <c r="H567" s="312">
        <v>30102</v>
      </c>
      <c r="I567" s="312">
        <v>39</v>
      </c>
      <c r="J567" s="314">
        <v>1130</v>
      </c>
      <c r="K567" s="314">
        <v>1003</v>
      </c>
      <c r="L567" s="314">
        <v>3</v>
      </c>
      <c r="M567" s="314">
        <v>27</v>
      </c>
      <c r="N567" s="314">
        <v>1</v>
      </c>
      <c r="O567" s="314">
        <v>39</v>
      </c>
      <c r="P567" s="314">
        <v>3270014</v>
      </c>
      <c r="Q567" s="312">
        <v>3</v>
      </c>
      <c r="R567" s="312"/>
      <c r="S567" s="314">
        <v>20250701</v>
      </c>
      <c r="T567" s="314">
        <v>20250930</v>
      </c>
      <c r="U567" s="312">
        <v>42487.78</v>
      </c>
      <c r="V567" s="312">
        <v>46040.86</v>
      </c>
    </row>
    <row r="568" spans="2:22" s="189" customFormat="1" x14ac:dyDescent="0.35">
      <c r="B568" s="311" t="s">
        <v>282</v>
      </c>
      <c r="C568" s="312" t="s">
        <v>887</v>
      </c>
      <c r="D568" s="312">
        <v>100</v>
      </c>
      <c r="E568" s="322" t="s">
        <v>2557</v>
      </c>
      <c r="F568" s="322" t="s">
        <v>2558</v>
      </c>
      <c r="G568" s="313" t="s">
        <v>2559</v>
      </c>
      <c r="H568" s="312">
        <v>30102</v>
      </c>
      <c r="I568" s="312">
        <v>24</v>
      </c>
      <c r="J568" s="314">
        <v>1130</v>
      </c>
      <c r="K568" s="314">
        <v>1003</v>
      </c>
      <c r="L568" s="314">
        <v>3</v>
      </c>
      <c r="M568" s="314">
        <v>27</v>
      </c>
      <c r="N568" s="314">
        <v>1</v>
      </c>
      <c r="O568" s="314">
        <v>24</v>
      </c>
      <c r="P568" s="314">
        <v>3270016</v>
      </c>
      <c r="Q568" s="312">
        <v>3</v>
      </c>
      <c r="R568" s="312"/>
      <c r="S568" s="314">
        <v>20250701</v>
      </c>
      <c r="T568" s="314">
        <v>20250930</v>
      </c>
      <c r="U568" s="312">
        <v>42881.29</v>
      </c>
      <c r="V568" s="312">
        <v>18298.900000000001</v>
      </c>
    </row>
    <row r="569" spans="2:22" s="189" customFormat="1" x14ac:dyDescent="0.35">
      <c r="B569" s="311" t="s">
        <v>282</v>
      </c>
      <c r="C569" s="312" t="s">
        <v>710</v>
      </c>
      <c r="D569" s="312">
        <v>100</v>
      </c>
      <c r="E569" s="322" t="s">
        <v>2560</v>
      </c>
      <c r="F569" s="322" t="s">
        <v>2561</v>
      </c>
      <c r="G569" s="313" t="s">
        <v>2562</v>
      </c>
      <c r="H569" s="312">
        <v>30102</v>
      </c>
      <c r="I569" s="312">
        <v>15</v>
      </c>
      <c r="J569" s="314">
        <v>1130</v>
      </c>
      <c r="K569" s="314">
        <v>1003</v>
      </c>
      <c r="L569" s="314">
        <v>0</v>
      </c>
      <c r="M569" s="314">
        <v>72</v>
      </c>
      <c r="N569" s="314">
        <v>1</v>
      </c>
      <c r="O569" s="314">
        <v>15</v>
      </c>
      <c r="P569" s="314">
        <v>720033</v>
      </c>
      <c r="Q569" s="312">
        <v>3</v>
      </c>
      <c r="R569" s="312"/>
      <c r="S569" s="314">
        <v>20250701</v>
      </c>
      <c r="T569" s="314">
        <v>20250930</v>
      </c>
      <c r="U569" s="312">
        <v>38915.17</v>
      </c>
      <c r="V569" s="312">
        <v>450</v>
      </c>
    </row>
    <row r="570" spans="2:22" s="189" customFormat="1" x14ac:dyDescent="0.35">
      <c r="B570" s="311" t="s">
        <v>282</v>
      </c>
      <c r="C570" s="312" t="s">
        <v>707</v>
      </c>
      <c r="D570" s="312">
        <v>100</v>
      </c>
      <c r="E570" s="322" t="s">
        <v>2563</v>
      </c>
      <c r="F570" s="322" t="s">
        <v>2564</v>
      </c>
      <c r="G570" s="313" t="s">
        <v>2565</v>
      </c>
      <c r="H570" s="312">
        <v>30102</v>
      </c>
      <c r="I570" s="312">
        <v>28</v>
      </c>
      <c r="J570" s="314">
        <v>1130</v>
      </c>
      <c r="K570" s="314">
        <v>1003</v>
      </c>
      <c r="L570" s="314">
        <v>2</v>
      </c>
      <c r="M570" s="314">
        <v>49</v>
      </c>
      <c r="N570" s="314">
        <v>1</v>
      </c>
      <c r="O570" s="314">
        <v>28</v>
      </c>
      <c r="P570" s="314">
        <v>2490029</v>
      </c>
      <c r="Q570" s="312">
        <v>3</v>
      </c>
      <c r="R570" s="312"/>
      <c r="S570" s="314">
        <v>20250701</v>
      </c>
      <c r="T570" s="314">
        <v>20250930</v>
      </c>
      <c r="U570" s="312">
        <v>40475.769999999997</v>
      </c>
      <c r="V570" s="312">
        <v>18778.75</v>
      </c>
    </row>
    <row r="571" spans="2:22" s="189" customFormat="1" x14ac:dyDescent="0.35">
      <c r="B571" s="311" t="s">
        <v>282</v>
      </c>
      <c r="C571" s="312" t="s">
        <v>700</v>
      </c>
      <c r="D571" s="312">
        <v>100</v>
      </c>
      <c r="E571" s="322" t="s">
        <v>2566</v>
      </c>
      <c r="F571" s="322" t="s">
        <v>2567</v>
      </c>
      <c r="G571" s="313" t="s">
        <v>2568</v>
      </c>
      <c r="H571" s="312">
        <v>30102</v>
      </c>
      <c r="I571" s="312">
        <v>20</v>
      </c>
      <c r="J571" s="314">
        <v>1130</v>
      </c>
      <c r="K571" s="314">
        <v>1003</v>
      </c>
      <c r="L571" s="314">
        <v>2</v>
      </c>
      <c r="M571" s="314">
        <v>33</v>
      </c>
      <c r="N571" s="314">
        <v>1</v>
      </c>
      <c r="O571" s="314">
        <v>20</v>
      </c>
      <c r="P571" s="314">
        <v>2330034</v>
      </c>
      <c r="Q571" s="312">
        <v>3</v>
      </c>
      <c r="R571" s="312"/>
      <c r="S571" s="314">
        <v>20250701</v>
      </c>
      <c r="T571" s="314">
        <v>20250930</v>
      </c>
      <c r="U571" s="312">
        <v>52060.18</v>
      </c>
      <c r="V571" s="312">
        <v>5090.96</v>
      </c>
    </row>
    <row r="572" spans="2:22" s="189" customFormat="1" x14ac:dyDescent="0.35">
      <c r="B572" s="311" t="s">
        <v>282</v>
      </c>
      <c r="C572" s="312" t="s">
        <v>699</v>
      </c>
      <c r="D572" s="312">
        <v>100</v>
      </c>
      <c r="E572" s="322" t="s">
        <v>2569</v>
      </c>
      <c r="F572" s="322" t="s">
        <v>2570</v>
      </c>
      <c r="G572" s="313" t="s">
        <v>2571</v>
      </c>
      <c r="H572" s="312">
        <v>30102</v>
      </c>
      <c r="I572" s="312">
        <v>15</v>
      </c>
      <c r="J572" s="314">
        <v>1130</v>
      </c>
      <c r="K572" s="314">
        <v>1003</v>
      </c>
      <c r="L572" s="314">
        <v>0</v>
      </c>
      <c r="M572" s="314">
        <v>28</v>
      </c>
      <c r="N572" s="314">
        <v>1</v>
      </c>
      <c r="O572" s="314">
        <v>15</v>
      </c>
      <c r="P572" s="314">
        <v>280115</v>
      </c>
      <c r="Q572" s="312">
        <v>3</v>
      </c>
      <c r="R572" s="312"/>
      <c r="S572" s="314">
        <v>20250701</v>
      </c>
      <c r="T572" s="314">
        <v>20250930</v>
      </c>
      <c r="U572" s="312">
        <v>49699.91</v>
      </c>
      <c r="V572" s="312">
        <v>450</v>
      </c>
    </row>
    <row r="573" spans="2:22" s="189" customFormat="1" x14ac:dyDescent="0.35">
      <c r="B573" s="311" t="s">
        <v>282</v>
      </c>
      <c r="C573" s="312" t="s">
        <v>888</v>
      </c>
      <c r="D573" s="312">
        <v>100</v>
      </c>
      <c r="E573" s="322" t="s">
        <v>2572</v>
      </c>
      <c r="F573" s="322" t="s">
        <v>2573</v>
      </c>
      <c r="G573" s="313" t="s">
        <v>2574</v>
      </c>
      <c r="H573" s="312">
        <v>30102</v>
      </c>
      <c r="I573" s="312">
        <v>20</v>
      </c>
      <c r="J573" s="314">
        <v>1130</v>
      </c>
      <c r="K573" s="314">
        <v>1003</v>
      </c>
      <c r="L573" s="314">
        <v>3</v>
      </c>
      <c r="M573" s="314">
        <v>2</v>
      </c>
      <c r="N573" s="314">
        <v>1</v>
      </c>
      <c r="O573" s="314">
        <v>20</v>
      </c>
      <c r="P573" s="314">
        <v>3020057</v>
      </c>
      <c r="Q573" s="312">
        <v>3</v>
      </c>
      <c r="R573" s="312"/>
      <c r="S573" s="314">
        <v>20250701</v>
      </c>
      <c r="T573" s="314">
        <v>20250930</v>
      </c>
      <c r="U573" s="312">
        <v>49189.06</v>
      </c>
      <c r="V573" s="312">
        <v>24974.44</v>
      </c>
    </row>
    <row r="574" spans="2:22" s="189" customFormat="1" x14ac:dyDescent="0.35">
      <c r="B574" s="311" t="s">
        <v>282</v>
      </c>
      <c r="C574" s="312" t="s">
        <v>702</v>
      </c>
      <c r="D574" s="312">
        <v>120</v>
      </c>
      <c r="E574" s="322" t="s">
        <v>2575</v>
      </c>
      <c r="F574" s="322" t="s">
        <v>2576</v>
      </c>
      <c r="G574" s="313" t="s">
        <v>2577</v>
      </c>
      <c r="H574" s="312">
        <v>30102</v>
      </c>
      <c r="I574" s="312">
        <v>15</v>
      </c>
      <c r="J574" s="314">
        <v>1130</v>
      </c>
      <c r="K574" s="314">
        <v>1003</v>
      </c>
      <c r="L574" s="314">
        <v>0</v>
      </c>
      <c r="M574" s="314">
        <v>30</v>
      </c>
      <c r="N574" s="314">
        <v>1</v>
      </c>
      <c r="O574" s="314">
        <v>15</v>
      </c>
      <c r="P574" s="314">
        <v>300038</v>
      </c>
      <c r="Q574" s="312">
        <v>3</v>
      </c>
      <c r="R574" s="312"/>
      <c r="S574" s="314">
        <v>20250701</v>
      </c>
      <c r="T574" s="314">
        <v>20250930</v>
      </c>
      <c r="U574" s="312">
        <v>24842.18</v>
      </c>
      <c r="V574" s="312">
        <v>13331.14</v>
      </c>
    </row>
    <row r="575" spans="2:22" s="189" customFormat="1" x14ac:dyDescent="0.35">
      <c r="B575" s="311" t="s">
        <v>282</v>
      </c>
      <c r="C575" s="312" t="s">
        <v>710</v>
      </c>
      <c r="D575" s="312">
        <v>120</v>
      </c>
      <c r="E575" s="322" t="s">
        <v>2578</v>
      </c>
      <c r="F575" s="322" t="s">
        <v>2579</v>
      </c>
      <c r="G575" s="313" t="s">
        <v>2580</v>
      </c>
      <c r="H575" s="312">
        <v>30102</v>
      </c>
      <c r="I575" s="312">
        <v>18</v>
      </c>
      <c r="J575" s="314">
        <v>1130</v>
      </c>
      <c r="K575" s="314">
        <v>1003</v>
      </c>
      <c r="L575" s="314">
        <v>0</v>
      </c>
      <c r="M575" s="314">
        <v>72</v>
      </c>
      <c r="N575" s="314">
        <v>1</v>
      </c>
      <c r="O575" s="314">
        <v>18</v>
      </c>
      <c r="P575" s="314">
        <v>720058</v>
      </c>
      <c r="Q575" s="312">
        <v>3</v>
      </c>
      <c r="R575" s="312"/>
      <c r="S575" s="314">
        <v>20250701</v>
      </c>
      <c r="T575" s="314">
        <v>20250930</v>
      </c>
      <c r="U575" s="312">
        <v>33803.68</v>
      </c>
      <c r="V575" s="312">
        <v>450</v>
      </c>
    </row>
    <row r="576" spans="2:22" s="189" customFormat="1" x14ac:dyDescent="0.35">
      <c r="B576" s="311" t="s">
        <v>282</v>
      </c>
      <c r="C576" s="312" t="s">
        <v>698</v>
      </c>
      <c r="D576" s="312">
        <v>100</v>
      </c>
      <c r="E576" s="322" t="s">
        <v>2581</v>
      </c>
      <c r="F576" s="322" t="s">
        <v>2582</v>
      </c>
      <c r="G576" s="313" t="s">
        <v>2583</v>
      </c>
      <c r="H576" s="312">
        <v>30102</v>
      </c>
      <c r="I576" s="312">
        <v>30</v>
      </c>
      <c r="J576" s="314">
        <v>1130</v>
      </c>
      <c r="K576" s="314">
        <v>1003</v>
      </c>
      <c r="L576" s="314">
        <v>1</v>
      </c>
      <c r="M576" s="314">
        <v>63</v>
      </c>
      <c r="N576" s="314">
        <v>1</v>
      </c>
      <c r="O576" s="314">
        <v>30</v>
      </c>
      <c r="P576" s="314">
        <v>1630027</v>
      </c>
      <c r="Q576" s="312">
        <v>3</v>
      </c>
      <c r="R576" s="312"/>
      <c r="S576" s="314">
        <v>20250701</v>
      </c>
      <c r="T576" s="314">
        <v>20250930</v>
      </c>
      <c r="U576" s="312">
        <v>40186.629999999997</v>
      </c>
      <c r="V576" s="312">
        <v>23520.46</v>
      </c>
    </row>
    <row r="577" spans="2:22" s="189" customFormat="1" x14ac:dyDescent="0.35">
      <c r="B577" s="311" t="s">
        <v>282</v>
      </c>
      <c r="C577" s="312" t="s">
        <v>701</v>
      </c>
      <c r="D577" s="312">
        <v>100</v>
      </c>
      <c r="E577" s="322" t="s">
        <v>2584</v>
      </c>
      <c r="F577" s="322" t="s">
        <v>2585</v>
      </c>
      <c r="G577" s="313" t="s">
        <v>2586</v>
      </c>
      <c r="H577" s="312">
        <v>30102</v>
      </c>
      <c r="I577" s="312">
        <v>39</v>
      </c>
      <c r="J577" s="314">
        <v>1130</v>
      </c>
      <c r="K577" s="314">
        <v>1003</v>
      </c>
      <c r="L577" s="314">
        <v>0</v>
      </c>
      <c r="M577" s="314">
        <v>29</v>
      </c>
      <c r="N577" s="314">
        <v>1</v>
      </c>
      <c r="O577" s="314">
        <v>39</v>
      </c>
      <c r="P577" s="314">
        <v>290049</v>
      </c>
      <c r="Q577" s="312">
        <v>3</v>
      </c>
      <c r="R577" s="312"/>
      <c r="S577" s="314">
        <v>20250701</v>
      </c>
      <c r="T577" s="314">
        <v>20250930</v>
      </c>
      <c r="U577" s="312">
        <v>46570.42</v>
      </c>
      <c r="V577" s="312">
        <v>54782.2</v>
      </c>
    </row>
    <row r="578" spans="2:22" s="189" customFormat="1" x14ac:dyDescent="0.35">
      <c r="B578" s="311" t="s">
        <v>282</v>
      </c>
      <c r="C578" s="312" t="s">
        <v>707</v>
      </c>
      <c r="D578" s="312">
        <v>100</v>
      </c>
      <c r="E578" s="322" t="s">
        <v>2587</v>
      </c>
      <c r="F578" s="322" t="s">
        <v>2588</v>
      </c>
      <c r="G578" s="313" t="s">
        <v>2589</v>
      </c>
      <c r="H578" s="312">
        <v>30102</v>
      </c>
      <c r="I578" s="312">
        <v>0</v>
      </c>
      <c r="J578" s="314">
        <v>1130</v>
      </c>
      <c r="K578" s="314">
        <v>1003</v>
      </c>
      <c r="L578" s="314">
        <v>2</v>
      </c>
      <c r="M578" s="314">
        <v>49</v>
      </c>
      <c r="N578" s="314">
        <v>1</v>
      </c>
      <c r="O578" s="314">
        <v>0</v>
      </c>
      <c r="P578" s="314">
        <v>2490030</v>
      </c>
      <c r="Q578" s="312">
        <v>3</v>
      </c>
      <c r="R578" s="312"/>
      <c r="S578" s="314">
        <v>20250701</v>
      </c>
      <c r="T578" s="314">
        <v>20250930</v>
      </c>
      <c r="U578" s="312">
        <v>26415.56</v>
      </c>
      <c r="V578" s="312">
        <v>0</v>
      </c>
    </row>
    <row r="579" spans="2:22" s="189" customFormat="1" x14ac:dyDescent="0.35">
      <c r="B579" s="311" t="s">
        <v>282</v>
      </c>
      <c r="C579" s="312" t="s">
        <v>703</v>
      </c>
      <c r="D579" s="312">
        <v>120</v>
      </c>
      <c r="E579" s="322" t="s">
        <v>2590</v>
      </c>
      <c r="F579" s="322" t="s">
        <v>2591</v>
      </c>
      <c r="G579" s="313" t="s">
        <v>2592</v>
      </c>
      <c r="H579" s="312">
        <v>30102</v>
      </c>
      <c r="I579" s="312">
        <v>15</v>
      </c>
      <c r="J579" s="314">
        <v>1130</v>
      </c>
      <c r="K579" s="314">
        <v>1003</v>
      </c>
      <c r="L579" s="314">
        <v>2</v>
      </c>
      <c r="M579" s="314">
        <v>3</v>
      </c>
      <c r="N579" s="314">
        <v>1</v>
      </c>
      <c r="O579" s="314">
        <v>15</v>
      </c>
      <c r="P579" s="314">
        <v>2030051</v>
      </c>
      <c r="Q579" s="312">
        <v>3</v>
      </c>
      <c r="R579" s="312"/>
      <c r="S579" s="314">
        <v>20250701</v>
      </c>
      <c r="T579" s="314">
        <v>20250930</v>
      </c>
      <c r="U579" s="312">
        <v>43461.69</v>
      </c>
      <c r="V579" s="312">
        <v>2450</v>
      </c>
    </row>
    <row r="580" spans="2:22" s="189" customFormat="1" x14ac:dyDescent="0.35">
      <c r="B580" s="311" t="s">
        <v>282</v>
      </c>
      <c r="C580" s="312" t="s">
        <v>704</v>
      </c>
      <c r="D580" s="312">
        <v>120</v>
      </c>
      <c r="E580" s="322" t="s">
        <v>2593</v>
      </c>
      <c r="F580" s="322" t="s">
        <v>2594</v>
      </c>
      <c r="G580" s="313" t="s">
        <v>2595</v>
      </c>
      <c r="H580" s="312">
        <v>30102</v>
      </c>
      <c r="I580" s="312">
        <v>18</v>
      </c>
      <c r="J580" s="314">
        <v>1130</v>
      </c>
      <c r="K580" s="314">
        <v>1003</v>
      </c>
      <c r="L580" s="314">
        <v>1</v>
      </c>
      <c r="M580" s="314">
        <v>28</v>
      </c>
      <c r="N580" s="314">
        <v>1</v>
      </c>
      <c r="O580" s="314">
        <v>18</v>
      </c>
      <c r="P580" s="314">
        <v>1280050</v>
      </c>
      <c r="Q580" s="312">
        <v>3</v>
      </c>
      <c r="R580" s="312"/>
      <c r="S580" s="314">
        <v>20250701</v>
      </c>
      <c r="T580" s="314">
        <v>20250930</v>
      </c>
      <c r="U580" s="312">
        <v>23609.19</v>
      </c>
      <c r="V580" s="312">
        <v>22572.98</v>
      </c>
    </row>
    <row r="581" spans="2:22" s="189" customFormat="1" x14ac:dyDescent="0.35">
      <c r="B581" s="311" t="s">
        <v>282</v>
      </c>
      <c r="C581" s="312" t="s">
        <v>698</v>
      </c>
      <c r="D581" s="312">
        <v>100</v>
      </c>
      <c r="E581" s="322" t="s">
        <v>2596</v>
      </c>
      <c r="F581" s="322" t="s">
        <v>2597</v>
      </c>
      <c r="G581" s="313" t="s">
        <v>2598</v>
      </c>
      <c r="H581" s="312">
        <v>30102</v>
      </c>
      <c r="I581" s="312">
        <v>20</v>
      </c>
      <c r="J581" s="314">
        <v>1130</v>
      </c>
      <c r="K581" s="314">
        <v>1003</v>
      </c>
      <c r="L581" s="314">
        <v>1</v>
      </c>
      <c r="M581" s="314">
        <v>63</v>
      </c>
      <c r="N581" s="314">
        <v>1</v>
      </c>
      <c r="O581" s="314">
        <v>20</v>
      </c>
      <c r="P581" s="314">
        <v>1630026</v>
      </c>
      <c r="Q581" s="312">
        <v>3</v>
      </c>
      <c r="R581" s="312"/>
      <c r="S581" s="314">
        <v>20250701</v>
      </c>
      <c r="T581" s="314">
        <v>20250930</v>
      </c>
      <c r="U581" s="312">
        <v>55017.599999999999</v>
      </c>
      <c r="V581" s="312">
        <v>450</v>
      </c>
    </row>
    <row r="582" spans="2:22" s="189" customFormat="1" x14ac:dyDescent="0.35">
      <c r="B582" s="311" t="s">
        <v>282</v>
      </c>
      <c r="C582" s="312" t="s">
        <v>699</v>
      </c>
      <c r="D582" s="312">
        <v>100</v>
      </c>
      <c r="E582" s="322" t="s">
        <v>2599</v>
      </c>
      <c r="F582" s="322" t="s">
        <v>2600</v>
      </c>
      <c r="G582" s="313" t="s">
        <v>2601</v>
      </c>
      <c r="H582" s="312">
        <v>30102</v>
      </c>
      <c r="I582" s="312">
        <v>20</v>
      </c>
      <c r="J582" s="314">
        <v>1130</v>
      </c>
      <c r="K582" s="314">
        <v>1003</v>
      </c>
      <c r="L582" s="314">
        <v>0</v>
      </c>
      <c r="M582" s="314">
        <v>28</v>
      </c>
      <c r="N582" s="314">
        <v>1</v>
      </c>
      <c r="O582" s="314">
        <v>20</v>
      </c>
      <c r="P582" s="314">
        <v>280050</v>
      </c>
      <c r="Q582" s="312">
        <v>3</v>
      </c>
      <c r="R582" s="312"/>
      <c r="S582" s="314">
        <v>20250701</v>
      </c>
      <c r="T582" s="314">
        <v>20250930</v>
      </c>
      <c r="U582" s="312">
        <v>58050.31</v>
      </c>
      <c r="V582" s="312">
        <v>450</v>
      </c>
    </row>
    <row r="583" spans="2:22" s="189" customFormat="1" x14ac:dyDescent="0.35">
      <c r="B583" s="311" t="s">
        <v>282</v>
      </c>
      <c r="C583" s="312" t="s">
        <v>703</v>
      </c>
      <c r="D583" s="312">
        <v>100</v>
      </c>
      <c r="E583" s="322" t="s">
        <v>2602</v>
      </c>
      <c r="F583" s="322" t="s">
        <v>2603</v>
      </c>
      <c r="G583" s="313" t="s">
        <v>2604</v>
      </c>
      <c r="H583" s="312">
        <v>30102</v>
      </c>
      <c r="I583" s="312">
        <v>33</v>
      </c>
      <c r="J583" s="314">
        <v>1130</v>
      </c>
      <c r="K583" s="314">
        <v>1003</v>
      </c>
      <c r="L583" s="314">
        <v>2</v>
      </c>
      <c r="M583" s="314">
        <v>3</v>
      </c>
      <c r="N583" s="314">
        <v>1</v>
      </c>
      <c r="O583" s="314">
        <v>33</v>
      </c>
      <c r="P583" s="314">
        <v>2030054</v>
      </c>
      <c r="Q583" s="312">
        <v>3</v>
      </c>
      <c r="R583" s="312"/>
      <c r="S583" s="314">
        <v>20250701</v>
      </c>
      <c r="T583" s="314">
        <v>20250930</v>
      </c>
      <c r="U583" s="312">
        <v>52539.7</v>
      </c>
      <c r="V583" s="312">
        <v>43982.2</v>
      </c>
    </row>
    <row r="584" spans="2:22" s="189" customFormat="1" x14ac:dyDescent="0.35">
      <c r="B584" s="311" t="s">
        <v>282</v>
      </c>
      <c r="C584" s="312" t="s">
        <v>700</v>
      </c>
      <c r="D584" s="312">
        <v>120</v>
      </c>
      <c r="E584" s="322" t="s">
        <v>2605</v>
      </c>
      <c r="F584" s="322" t="s">
        <v>2606</v>
      </c>
      <c r="G584" s="313" t="s">
        <v>2607</v>
      </c>
      <c r="H584" s="312">
        <v>30102</v>
      </c>
      <c r="I584" s="312">
        <v>25</v>
      </c>
      <c r="J584" s="314">
        <v>1130</v>
      </c>
      <c r="K584" s="314">
        <v>1003</v>
      </c>
      <c r="L584" s="314">
        <v>2</v>
      </c>
      <c r="M584" s="314">
        <v>33</v>
      </c>
      <c r="N584" s="314">
        <v>1</v>
      </c>
      <c r="O584" s="314">
        <v>25</v>
      </c>
      <c r="P584" s="314">
        <v>2330035</v>
      </c>
      <c r="Q584" s="312">
        <v>3</v>
      </c>
      <c r="R584" s="312"/>
      <c r="S584" s="314">
        <v>20250701</v>
      </c>
      <c r="T584" s="314">
        <v>20250930</v>
      </c>
      <c r="U584" s="312">
        <v>39927.97</v>
      </c>
      <c r="V584" s="312">
        <v>15778.12</v>
      </c>
    </row>
    <row r="585" spans="2:22" s="189" customFormat="1" x14ac:dyDescent="0.35">
      <c r="B585" s="311" t="s">
        <v>282</v>
      </c>
      <c r="C585" s="312" t="s">
        <v>703</v>
      </c>
      <c r="D585" s="312">
        <v>100</v>
      </c>
      <c r="E585" s="322" t="s">
        <v>2608</v>
      </c>
      <c r="F585" s="322" t="s">
        <v>2609</v>
      </c>
      <c r="G585" s="313" t="s">
        <v>2610</v>
      </c>
      <c r="H585" s="312">
        <v>30102</v>
      </c>
      <c r="I585" s="312">
        <v>30</v>
      </c>
      <c r="J585" s="314">
        <v>1130</v>
      </c>
      <c r="K585" s="314">
        <v>1003</v>
      </c>
      <c r="L585" s="314">
        <v>2</v>
      </c>
      <c r="M585" s="314">
        <v>3</v>
      </c>
      <c r="N585" s="314">
        <v>1</v>
      </c>
      <c r="O585" s="314">
        <v>30</v>
      </c>
      <c r="P585" s="314">
        <v>2030188</v>
      </c>
      <c r="Q585" s="312">
        <v>3</v>
      </c>
      <c r="R585" s="312"/>
      <c r="S585" s="314">
        <v>20250701</v>
      </c>
      <c r="T585" s="314">
        <v>20250930</v>
      </c>
      <c r="U585" s="312">
        <v>53692.78</v>
      </c>
      <c r="V585" s="312">
        <v>24069.35</v>
      </c>
    </row>
    <row r="586" spans="2:22" s="189" customFormat="1" x14ac:dyDescent="0.35">
      <c r="B586" s="311" t="s">
        <v>282</v>
      </c>
      <c r="C586" s="312" t="s">
        <v>710</v>
      </c>
      <c r="D586" s="312">
        <v>100</v>
      </c>
      <c r="E586" s="322" t="s">
        <v>2611</v>
      </c>
      <c r="F586" s="322" t="s">
        <v>2612</v>
      </c>
      <c r="G586" s="313" t="s">
        <v>2613</v>
      </c>
      <c r="H586" s="312">
        <v>30102</v>
      </c>
      <c r="I586" s="312">
        <v>31</v>
      </c>
      <c r="J586" s="314">
        <v>1130</v>
      </c>
      <c r="K586" s="314">
        <v>1003</v>
      </c>
      <c r="L586" s="314">
        <v>0</v>
      </c>
      <c r="M586" s="314">
        <v>72</v>
      </c>
      <c r="N586" s="314">
        <v>1</v>
      </c>
      <c r="O586" s="314">
        <v>31</v>
      </c>
      <c r="P586" s="314">
        <v>720034</v>
      </c>
      <c r="Q586" s="312">
        <v>3</v>
      </c>
      <c r="R586" s="312"/>
      <c r="S586" s="314">
        <v>20250701</v>
      </c>
      <c r="T586" s="314">
        <v>20250930</v>
      </c>
      <c r="U586" s="312">
        <v>43951.13</v>
      </c>
      <c r="V586" s="312">
        <v>26319.1</v>
      </c>
    </row>
    <row r="587" spans="2:22" s="189" customFormat="1" x14ac:dyDescent="0.35">
      <c r="B587" s="311" t="s">
        <v>282</v>
      </c>
      <c r="C587" s="312" t="s">
        <v>699</v>
      </c>
      <c r="D587" s="312">
        <v>100</v>
      </c>
      <c r="E587" s="322" t="s">
        <v>2614</v>
      </c>
      <c r="F587" s="322" t="s">
        <v>2615</v>
      </c>
      <c r="G587" s="313" t="s">
        <v>2616</v>
      </c>
      <c r="H587" s="312">
        <v>30102</v>
      </c>
      <c r="I587" s="312">
        <v>15</v>
      </c>
      <c r="J587" s="314">
        <v>1130</v>
      </c>
      <c r="K587" s="314">
        <v>1003</v>
      </c>
      <c r="L587" s="314">
        <v>0</v>
      </c>
      <c r="M587" s="314">
        <v>28</v>
      </c>
      <c r="N587" s="314">
        <v>1</v>
      </c>
      <c r="O587" s="314">
        <v>15</v>
      </c>
      <c r="P587" s="314">
        <v>280052</v>
      </c>
      <c r="Q587" s="312">
        <v>3</v>
      </c>
      <c r="R587" s="312"/>
      <c r="S587" s="314">
        <v>20250701</v>
      </c>
      <c r="T587" s="314">
        <v>20250930</v>
      </c>
      <c r="U587" s="312">
        <v>47333.61</v>
      </c>
      <c r="V587" s="312">
        <v>450</v>
      </c>
    </row>
    <row r="588" spans="2:22" s="189" customFormat="1" x14ac:dyDescent="0.35">
      <c r="B588" s="311" t="s">
        <v>282</v>
      </c>
      <c r="C588" s="312" t="s">
        <v>698</v>
      </c>
      <c r="D588" s="312">
        <v>120</v>
      </c>
      <c r="E588" s="322" t="s">
        <v>2617</v>
      </c>
      <c r="F588" s="322" t="s">
        <v>2618</v>
      </c>
      <c r="G588" s="313" t="s">
        <v>2619</v>
      </c>
      <c r="H588" s="312">
        <v>30102</v>
      </c>
      <c r="I588" s="312">
        <v>25</v>
      </c>
      <c r="J588" s="314">
        <v>1130</v>
      </c>
      <c r="K588" s="314">
        <v>1003</v>
      </c>
      <c r="L588" s="314">
        <v>1</v>
      </c>
      <c r="M588" s="314">
        <v>63</v>
      </c>
      <c r="N588" s="314">
        <v>1</v>
      </c>
      <c r="O588" s="314">
        <v>25</v>
      </c>
      <c r="P588" s="314">
        <v>1630068</v>
      </c>
      <c r="Q588" s="312">
        <v>3</v>
      </c>
      <c r="R588" s="312"/>
      <c r="S588" s="314">
        <v>20250701</v>
      </c>
      <c r="T588" s="314">
        <v>20250930</v>
      </c>
      <c r="U588" s="312">
        <v>37376.46</v>
      </c>
      <c r="V588" s="312">
        <v>19351.990000000002</v>
      </c>
    </row>
    <row r="589" spans="2:22" s="189" customFormat="1" x14ac:dyDescent="0.35">
      <c r="B589" s="311" t="s">
        <v>282</v>
      </c>
      <c r="C589" s="312" t="s">
        <v>699</v>
      </c>
      <c r="D589" s="312">
        <v>120</v>
      </c>
      <c r="E589" s="322" t="s">
        <v>2620</v>
      </c>
      <c r="F589" s="322" t="s">
        <v>2621</v>
      </c>
      <c r="G589" s="313" t="s">
        <v>2622</v>
      </c>
      <c r="H589" s="312">
        <v>30102</v>
      </c>
      <c r="I589" s="312">
        <v>19</v>
      </c>
      <c r="J589" s="314">
        <v>1130</v>
      </c>
      <c r="K589" s="314">
        <v>1003</v>
      </c>
      <c r="L589" s="314">
        <v>0</v>
      </c>
      <c r="M589" s="314">
        <v>28</v>
      </c>
      <c r="N589" s="314">
        <v>1</v>
      </c>
      <c r="O589" s="314">
        <v>19</v>
      </c>
      <c r="P589" s="314">
        <v>280053</v>
      </c>
      <c r="Q589" s="312">
        <v>3</v>
      </c>
      <c r="R589" s="312"/>
      <c r="S589" s="314">
        <v>20250701</v>
      </c>
      <c r="T589" s="314">
        <v>20250930</v>
      </c>
      <c r="U589" s="312">
        <v>51559.13</v>
      </c>
      <c r="V589" s="312">
        <v>2442.5</v>
      </c>
    </row>
    <row r="590" spans="2:22" s="189" customFormat="1" x14ac:dyDescent="0.35">
      <c r="B590" s="311" t="s">
        <v>282</v>
      </c>
      <c r="C590" s="312" t="s">
        <v>701</v>
      </c>
      <c r="D590" s="312">
        <v>100</v>
      </c>
      <c r="E590" s="322" t="s">
        <v>2623</v>
      </c>
      <c r="F590" s="322" t="s">
        <v>2624</v>
      </c>
      <c r="G590" s="313" t="s">
        <v>2625</v>
      </c>
      <c r="H590" s="312">
        <v>30102</v>
      </c>
      <c r="I590" s="312">
        <v>31</v>
      </c>
      <c r="J590" s="314">
        <v>1130</v>
      </c>
      <c r="K590" s="314">
        <v>1003</v>
      </c>
      <c r="L590" s="314">
        <v>0</v>
      </c>
      <c r="M590" s="314">
        <v>29</v>
      </c>
      <c r="N590" s="314">
        <v>1</v>
      </c>
      <c r="O590" s="314">
        <v>31</v>
      </c>
      <c r="P590" s="314">
        <v>290052</v>
      </c>
      <c r="Q590" s="312">
        <v>3</v>
      </c>
      <c r="R590" s="312"/>
      <c r="S590" s="314">
        <v>20250701</v>
      </c>
      <c r="T590" s="314">
        <v>20250930</v>
      </c>
      <c r="U590" s="312">
        <v>38711.72</v>
      </c>
      <c r="V590" s="312">
        <v>29077.9</v>
      </c>
    </row>
    <row r="591" spans="2:22" s="189" customFormat="1" x14ac:dyDescent="0.35">
      <c r="B591" s="311" t="s">
        <v>282</v>
      </c>
      <c r="C591" s="312" t="s">
        <v>705</v>
      </c>
      <c r="D591" s="312">
        <v>100</v>
      </c>
      <c r="E591" s="322" t="s">
        <v>2626</v>
      </c>
      <c r="F591" s="322" t="s">
        <v>2627</v>
      </c>
      <c r="G591" s="313" t="s">
        <v>2628</v>
      </c>
      <c r="H591" s="312">
        <v>30102</v>
      </c>
      <c r="I591" s="312">
        <v>21</v>
      </c>
      <c r="J591" s="314">
        <v>1130</v>
      </c>
      <c r="K591" s="314">
        <v>1003</v>
      </c>
      <c r="L591" s="314">
        <v>1</v>
      </c>
      <c r="M591" s="314">
        <v>74</v>
      </c>
      <c r="N591" s="314">
        <v>1</v>
      </c>
      <c r="O591" s="314">
        <v>21</v>
      </c>
      <c r="P591" s="314">
        <v>1740019</v>
      </c>
      <c r="Q591" s="312">
        <v>3</v>
      </c>
      <c r="R591" s="312"/>
      <c r="S591" s="314">
        <v>20250701</v>
      </c>
      <c r="T591" s="314">
        <v>20250930</v>
      </c>
      <c r="U591" s="312">
        <v>37296.81</v>
      </c>
      <c r="V591" s="312">
        <v>6668.71</v>
      </c>
    </row>
    <row r="592" spans="2:22" s="189" customFormat="1" x14ac:dyDescent="0.35">
      <c r="B592" s="311" t="s">
        <v>282</v>
      </c>
      <c r="C592" s="312" t="s">
        <v>701</v>
      </c>
      <c r="D592" s="312">
        <v>100</v>
      </c>
      <c r="E592" s="322" t="s">
        <v>2629</v>
      </c>
      <c r="F592" s="322" t="s">
        <v>2630</v>
      </c>
      <c r="G592" s="313" t="s">
        <v>2631</v>
      </c>
      <c r="H592" s="312">
        <v>30102</v>
      </c>
      <c r="I592" s="312">
        <v>22</v>
      </c>
      <c r="J592" s="314">
        <v>1130</v>
      </c>
      <c r="K592" s="314">
        <v>1003</v>
      </c>
      <c r="L592" s="314">
        <v>0</v>
      </c>
      <c r="M592" s="314">
        <v>29</v>
      </c>
      <c r="N592" s="314">
        <v>1</v>
      </c>
      <c r="O592" s="314">
        <v>22</v>
      </c>
      <c r="P592" s="314">
        <v>290053</v>
      </c>
      <c r="Q592" s="312">
        <v>3</v>
      </c>
      <c r="R592" s="312"/>
      <c r="S592" s="314">
        <v>20250701</v>
      </c>
      <c r="T592" s="314">
        <v>20250930</v>
      </c>
      <c r="U592" s="312">
        <v>52608.78</v>
      </c>
      <c r="V592" s="312">
        <v>18553.830000000002</v>
      </c>
    </row>
    <row r="593" spans="2:22" s="189" customFormat="1" x14ac:dyDescent="0.35">
      <c r="B593" s="311" t="s">
        <v>282</v>
      </c>
      <c r="C593" s="312" t="s">
        <v>709</v>
      </c>
      <c r="D593" s="312">
        <v>120</v>
      </c>
      <c r="E593" s="322" t="s">
        <v>538</v>
      </c>
      <c r="F593" s="322" t="s">
        <v>539</v>
      </c>
      <c r="G593" s="313" t="s">
        <v>588</v>
      </c>
      <c r="H593" s="312">
        <v>30102</v>
      </c>
      <c r="I593" s="312">
        <v>0</v>
      </c>
      <c r="J593" s="314">
        <v>1130</v>
      </c>
      <c r="K593" s="314">
        <v>1003</v>
      </c>
      <c r="L593" s="314">
        <v>2</v>
      </c>
      <c r="M593" s="314">
        <v>4</v>
      </c>
      <c r="N593" s="314">
        <v>1</v>
      </c>
      <c r="O593" s="314">
        <v>0</v>
      </c>
      <c r="P593" s="314">
        <v>2040033</v>
      </c>
      <c r="Q593" s="312">
        <v>3</v>
      </c>
      <c r="R593" s="312"/>
      <c r="S593" s="314">
        <v>20250701</v>
      </c>
      <c r="T593" s="314">
        <v>20250930</v>
      </c>
      <c r="U593" s="312">
        <v>26170.880000000001</v>
      </c>
      <c r="V593" s="312">
        <v>0</v>
      </c>
    </row>
    <row r="594" spans="2:22" s="189" customFormat="1" x14ac:dyDescent="0.35">
      <c r="B594" s="311" t="s">
        <v>282</v>
      </c>
      <c r="C594" s="312" t="s">
        <v>703</v>
      </c>
      <c r="D594" s="312">
        <v>120</v>
      </c>
      <c r="E594" s="322" t="s">
        <v>2632</v>
      </c>
      <c r="F594" s="322" t="s">
        <v>2633</v>
      </c>
      <c r="G594" s="313" t="s">
        <v>2634</v>
      </c>
      <c r="H594" s="312">
        <v>30102</v>
      </c>
      <c r="I594" s="312">
        <v>34</v>
      </c>
      <c r="J594" s="314">
        <v>1130</v>
      </c>
      <c r="K594" s="314">
        <v>1003</v>
      </c>
      <c r="L594" s="314">
        <v>2</v>
      </c>
      <c r="M594" s="314">
        <v>3</v>
      </c>
      <c r="N594" s="314">
        <v>1</v>
      </c>
      <c r="O594" s="314">
        <v>34</v>
      </c>
      <c r="P594" s="314">
        <v>2030056</v>
      </c>
      <c r="Q594" s="312">
        <v>3</v>
      </c>
      <c r="R594" s="312"/>
      <c r="S594" s="314">
        <v>20250701</v>
      </c>
      <c r="T594" s="314">
        <v>20250930</v>
      </c>
      <c r="U594" s="312">
        <v>47979.199999999997</v>
      </c>
      <c r="V594" s="312">
        <v>35481.64</v>
      </c>
    </row>
    <row r="595" spans="2:22" s="189" customFormat="1" x14ac:dyDescent="0.35">
      <c r="B595" s="311" t="s">
        <v>282</v>
      </c>
      <c r="C595" s="312" t="s">
        <v>708</v>
      </c>
      <c r="D595" s="312">
        <v>100</v>
      </c>
      <c r="E595" s="322" t="s">
        <v>2635</v>
      </c>
      <c r="F595" s="322" t="s">
        <v>2636</v>
      </c>
      <c r="G595" s="313" t="s">
        <v>2637</v>
      </c>
      <c r="H595" s="312">
        <v>30102</v>
      </c>
      <c r="I595" s="312">
        <v>16</v>
      </c>
      <c r="J595" s="314">
        <v>1130</v>
      </c>
      <c r="K595" s="314">
        <v>1003</v>
      </c>
      <c r="L595" s="314">
        <v>4</v>
      </c>
      <c r="M595" s="314">
        <v>2</v>
      </c>
      <c r="N595" s="314">
        <v>1</v>
      </c>
      <c r="O595" s="314">
        <v>16</v>
      </c>
      <c r="P595" s="314">
        <v>2700018</v>
      </c>
      <c r="Q595" s="312">
        <v>3</v>
      </c>
      <c r="R595" s="312"/>
      <c r="S595" s="314">
        <v>20250701</v>
      </c>
      <c r="T595" s="314">
        <v>20250930</v>
      </c>
      <c r="U595" s="312">
        <v>44857.279999999999</v>
      </c>
      <c r="V595" s="312">
        <v>450</v>
      </c>
    </row>
    <row r="596" spans="2:22" s="189" customFormat="1" x14ac:dyDescent="0.35">
      <c r="B596" s="311" t="s">
        <v>282</v>
      </c>
      <c r="C596" s="312" t="s">
        <v>701</v>
      </c>
      <c r="D596" s="312">
        <v>120</v>
      </c>
      <c r="E596" s="322" t="s">
        <v>2638</v>
      </c>
      <c r="F596" s="322" t="s">
        <v>2639</v>
      </c>
      <c r="G596" s="313" t="s">
        <v>2640</v>
      </c>
      <c r="H596" s="312">
        <v>30102</v>
      </c>
      <c r="I596" s="312">
        <v>22</v>
      </c>
      <c r="J596" s="314">
        <v>1130</v>
      </c>
      <c r="K596" s="314">
        <v>1003</v>
      </c>
      <c r="L596" s="314">
        <v>0</v>
      </c>
      <c r="M596" s="314">
        <v>29</v>
      </c>
      <c r="N596" s="314">
        <v>1</v>
      </c>
      <c r="O596" s="314">
        <v>22</v>
      </c>
      <c r="P596" s="314">
        <v>290054</v>
      </c>
      <c r="Q596" s="312">
        <v>3</v>
      </c>
      <c r="R596" s="312"/>
      <c r="S596" s="314">
        <v>20250701</v>
      </c>
      <c r="T596" s="314">
        <v>20250930</v>
      </c>
      <c r="U596" s="312">
        <v>29780.6</v>
      </c>
      <c r="V596" s="312">
        <v>5222.88</v>
      </c>
    </row>
    <row r="597" spans="2:22" s="189" customFormat="1" x14ac:dyDescent="0.35">
      <c r="B597" s="311" t="s">
        <v>282</v>
      </c>
      <c r="C597" s="312" t="s">
        <v>709</v>
      </c>
      <c r="D597" s="312">
        <v>100</v>
      </c>
      <c r="E597" s="322" t="s">
        <v>2641</v>
      </c>
      <c r="F597" s="322" t="s">
        <v>2642</v>
      </c>
      <c r="G597" s="313" t="s">
        <v>2643</v>
      </c>
      <c r="H597" s="312">
        <v>30102</v>
      </c>
      <c r="I597" s="312">
        <v>24</v>
      </c>
      <c r="J597" s="314">
        <v>1130</v>
      </c>
      <c r="K597" s="314">
        <v>1003</v>
      </c>
      <c r="L597" s="314">
        <v>2</v>
      </c>
      <c r="M597" s="314">
        <v>4</v>
      </c>
      <c r="N597" s="314">
        <v>1</v>
      </c>
      <c r="O597" s="314">
        <v>24</v>
      </c>
      <c r="P597" s="314">
        <v>2040038</v>
      </c>
      <c r="Q597" s="312">
        <v>3</v>
      </c>
      <c r="R597" s="312"/>
      <c r="S597" s="314">
        <v>20250701</v>
      </c>
      <c r="T597" s="314">
        <v>20250930</v>
      </c>
      <c r="U597" s="312">
        <v>38147.279999999999</v>
      </c>
      <c r="V597" s="312">
        <v>9429.2000000000007</v>
      </c>
    </row>
    <row r="598" spans="2:22" s="189" customFormat="1" x14ac:dyDescent="0.35">
      <c r="B598" s="311" t="s">
        <v>282</v>
      </c>
      <c r="C598" s="312" t="s">
        <v>702</v>
      </c>
      <c r="D598" s="312">
        <v>120</v>
      </c>
      <c r="E598" s="322" t="s">
        <v>2644</v>
      </c>
      <c r="F598" s="322" t="s">
        <v>2645</v>
      </c>
      <c r="G598" s="313" t="s">
        <v>2646</v>
      </c>
      <c r="H598" s="312">
        <v>30102</v>
      </c>
      <c r="I598" s="312">
        <v>21</v>
      </c>
      <c r="J598" s="314">
        <v>1130</v>
      </c>
      <c r="K598" s="314">
        <v>1003</v>
      </c>
      <c r="L598" s="314">
        <v>0</v>
      </c>
      <c r="M598" s="314">
        <v>30</v>
      </c>
      <c r="N598" s="314">
        <v>1</v>
      </c>
      <c r="O598" s="314">
        <v>21</v>
      </c>
      <c r="P598" s="314">
        <v>300040</v>
      </c>
      <c r="Q598" s="312">
        <v>3</v>
      </c>
      <c r="R598" s="312"/>
      <c r="S598" s="314">
        <v>20250701</v>
      </c>
      <c r="T598" s="314">
        <v>20250930</v>
      </c>
      <c r="U598" s="312">
        <v>17058.95</v>
      </c>
      <c r="V598" s="312">
        <v>17205.650000000001</v>
      </c>
    </row>
    <row r="599" spans="2:22" s="189" customFormat="1" x14ac:dyDescent="0.35">
      <c r="B599" s="311" t="s">
        <v>282</v>
      </c>
      <c r="C599" s="312" t="s">
        <v>705</v>
      </c>
      <c r="D599" s="312">
        <v>120</v>
      </c>
      <c r="E599" s="322" t="s">
        <v>2647</v>
      </c>
      <c r="F599" s="322" t="s">
        <v>2648</v>
      </c>
      <c r="G599" s="313" t="s">
        <v>2649</v>
      </c>
      <c r="H599" s="312">
        <v>30102</v>
      </c>
      <c r="I599" s="312">
        <v>15</v>
      </c>
      <c r="J599" s="314">
        <v>1130</v>
      </c>
      <c r="K599" s="314">
        <v>1003</v>
      </c>
      <c r="L599" s="314">
        <v>1</v>
      </c>
      <c r="M599" s="314">
        <v>74</v>
      </c>
      <c r="N599" s="314">
        <v>1</v>
      </c>
      <c r="O599" s="314">
        <v>15</v>
      </c>
      <c r="P599" s="314">
        <v>1740025</v>
      </c>
      <c r="Q599" s="312">
        <v>3</v>
      </c>
      <c r="R599" s="312"/>
      <c r="S599" s="314">
        <v>20250701</v>
      </c>
      <c r="T599" s="314">
        <v>20250930</v>
      </c>
      <c r="U599" s="312">
        <v>45673.2</v>
      </c>
      <c r="V599" s="312">
        <v>450</v>
      </c>
    </row>
    <row r="600" spans="2:22" s="189" customFormat="1" x14ac:dyDescent="0.35">
      <c r="B600" s="311" t="s">
        <v>282</v>
      </c>
      <c r="C600" s="312" t="s">
        <v>699</v>
      </c>
      <c r="D600" s="312">
        <v>100</v>
      </c>
      <c r="E600" s="322" t="s">
        <v>2650</v>
      </c>
      <c r="F600" s="322" t="s">
        <v>2651</v>
      </c>
      <c r="G600" s="313" t="s">
        <v>2652</v>
      </c>
      <c r="H600" s="312">
        <v>30102</v>
      </c>
      <c r="I600" s="312">
        <v>30</v>
      </c>
      <c r="J600" s="314">
        <v>1130</v>
      </c>
      <c r="K600" s="314">
        <v>1003</v>
      </c>
      <c r="L600" s="314">
        <v>0</v>
      </c>
      <c r="M600" s="314">
        <v>28</v>
      </c>
      <c r="N600" s="314">
        <v>1</v>
      </c>
      <c r="O600" s="314">
        <v>30</v>
      </c>
      <c r="P600" s="314">
        <v>280054</v>
      </c>
      <c r="Q600" s="312">
        <v>3</v>
      </c>
      <c r="R600" s="312"/>
      <c r="S600" s="314">
        <v>20250701</v>
      </c>
      <c r="T600" s="314">
        <v>20250930</v>
      </c>
      <c r="U600" s="312">
        <v>42619.839999999997</v>
      </c>
      <c r="V600" s="312">
        <v>29549.46</v>
      </c>
    </row>
    <row r="601" spans="2:22" s="189" customFormat="1" x14ac:dyDescent="0.35">
      <c r="B601" s="311" t="s">
        <v>282</v>
      </c>
      <c r="C601" s="312" t="s">
        <v>701</v>
      </c>
      <c r="D601" s="312">
        <v>100</v>
      </c>
      <c r="E601" s="322" t="s">
        <v>2653</v>
      </c>
      <c r="F601" s="322" t="s">
        <v>2654</v>
      </c>
      <c r="G601" s="313" t="s">
        <v>2655</v>
      </c>
      <c r="H601" s="312">
        <v>30102</v>
      </c>
      <c r="I601" s="312">
        <v>24</v>
      </c>
      <c r="J601" s="314">
        <v>1130</v>
      </c>
      <c r="K601" s="314">
        <v>1003</v>
      </c>
      <c r="L601" s="314">
        <v>0</v>
      </c>
      <c r="M601" s="314">
        <v>29</v>
      </c>
      <c r="N601" s="314">
        <v>1</v>
      </c>
      <c r="O601" s="314">
        <v>24</v>
      </c>
      <c r="P601" s="314">
        <v>290055</v>
      </c>
      <c r="Q601" s="312">
        <v>3</v>
      </c>
      <c r="R601" s="312"/>
      <c r="S601" s="314">
        <v>20250701</v>
      </c>
      <c r="T601" s="314">
        <v>20250930</v>
      </c>
      <c r="U601" s="312">
        <v>43938.65</v>
      </c>
      <c r="V601" s="312">
        <v>9237.73</v>
      </c>
    </row>
    <row r="602" spans="2:22" s="189" customFormat="1" x14ac:dyDescent="0.35">
      <c r="B602" s="311" t="s">
        <v>282</v>
      </c>
      <c r="C602" s="312" t="s">
        <v>699</v>
      </c>
      <c r="D602" s="312">
        <v>100</v>
      </c>
      <c r="E602" s="322" t="s">
        <v>2656</v>
      </c>
      <c r="F602" s="322" t="s">
        <v>2657</v>
      </c>
      <c r="G602" s="313" t="s">
        <v>2658</v>
      </c>
      <c r="H602" s="312">
        <v>30102</v>
      </c>
      <c r="I602" s="312">
        <v>31</v>
      </c>
      <c r="J602" s="314">
        <v>1130</v>
      </c>
      <c r="K602" s="314">
        <v>1003</v>
      </c>
      <c r="L602" s="314">
        <v>0</v>
      </c>
      <c r="M602" s="314">
        <v>28</v>
      </c>
      <c r="N602" s="314">
        <v>1</v>
      </c>
      <c r="O602" s="314">
        <v>31</v>
      </c>
      <c r="P602" s="314">
        <v>280055</v>
      </c>
      <c r="Q602" s="312">
        <v>3</v>
      </c>
      <c r="R602" s="312"/>
      <c r="S602" s="314">
        <v>20250701</v>
      </c>
      <c r="T602" s="314">
        <v>20250930</v>
      </c>
      <c r="U602" s="312">
        <v>48339.67</v>
      </c>
      <c r="V602" s="312">
        <v>24279.22</v>
      </c>
    </row>
    <row r="603" spans="2:22" s="189" customFormat="1" x14ac:dyDescent="0.35">
      <c r="B603" s="311" t="s">
        <v>282</v>
      </c>
      <c r="C603" s="312" t="s">
        <v>702</v>
      </c>
      <c r="D603" s="312">
        <v>120</v>
      </c>
      <c r="E603" s="322" t="s">
        <v>2659</v>
      </c>
      <c r="F603" s="322" t="s">
        <v>2660</v>
      </c>
      <c r="G603" s="313" t="s">
        <v>2661</v>
      </c>
      <c r="H603" s="312">
        <v>30102</v>
      </c>
      <c r="I603" s="312">
        <v>20</v>
      </c>
      <c r="J603" s="314">
        <v>1130</v>
      </c>
      <c r="K603" s="314">
        <v>1003</v>
      </c>
      <c r="L603" s="314">
        <v>0</v>
      </c>
      <c r="M603" s="314">
        <v>30</v>
      </c>
      <c r="N603" s="314">
        <v>1</v>
      </c>
      <c r="O603" s="314">
        <v>20</v>
      </c>
      <c r="P603" s="314">
        <v>300043</v>
      </c>
      <c r="Q603" s="312">
        <v>3</v>
      </c>
      <c r="R603" s="312"/>
      <c r="S603" s="314">
        <v>20250701</v>
      </c>
      <c r="T603" s="314">
        <v>20250930</v>
      </c>
      <c r="U603" s="312">
        <v>48501.17</v>
      </c>
      <c r="V603" s="312">
        <v>2450</v>
      </c>
    </row>
    <row r="604" spans="2:22" s="189" customFormat="1" x14ac:dyDescent="0.35">
      <c r="B604" s="311" t="s">
        <v>282</v>
      </c>
      <c r="C604" s="312" t="s">
        <v>706</v>
      </c>
      <c r="D604" s="312">
        <v>120</v>
      </c>
      <c r="E604" s="322" t="s">
        <v>2662</v>
      </c>
      <c r="F604" s="322" t="s">
        <v>2663</v>
      </c>
      <c r="G604" s="313" t="s">
        <v>2664</v>
      </c>
      <c r="H604" s="312">
        <v>30102</v>
      </c>
      <c r="I604" s="312">
        <v>16</v>
      </c>
      <c r="J604" s="314">
        <v>1130</v>
      </c>
      <c r="K604" s="314">
        <v>1003</v>
      </c>
      <c r="L604" s="314">
        <v>3</v>
      </c>
      <c r="M604" s="314">
        <v>21</v>
      </c>
      <c r="N604" s="314">
        <v>1</v>
      </c>
      <c r="O604" s="314">
        <v>16</v>
      </c>
      <c r="P604" s="314">
        <v>3210009</v>
      </c>
      <c r="Q604" s="312">
        <v>3</v>
      </c>
      <c r="R604" s="312"/>
      <c r="S604" s="314">
        <v>20250701</v>
      </c>
      <c r="T604" s="314">
        <v>20250930</v>
      </c>
      <c r="U604" s="312">
        <v>45900.51</v>
      </c>
      <c r="V604" s="312">
        <v>2450</v>
      </c>
    </row>
    <row r="605" spans="2:22" s="189" customFormat="1" x14ac:dyDescent="0.35">
      <c r="B605" s="311" t="s">
        <v>282</v>
      </c>
      <c r="C605" s="312" t="s">
        <v>703</v>
      </c>
      <c r="D605" s="312">
        <v>100</v>
      </c>
      <c r="E605" s="322" t="s">
        <v>2665</v>
      </c>
      <c r="F605" s="322" t="s">
        <v>2666</v>
      </c>
      <c r="G605" s="313" t="s">
        <v>2667</v>
      </c>
      <c r="H605" s="312">
        <v>30102</v>
      </c>
      <c r="I605" s="312">
        <v>19</v>
      </c>
      <c r="J605" s="314">
        <v>1130</v>
      </c>
      <c r="K605" s="314">
        <v>1003</v>
      </c>
      <c r="L605" s="314">
        <v>2</v>
      </c>
      <c r="M605" s="314">
        <v>3</v>
      </c>
      <c r="N605" s="314">
        <v>1</v>
      </c>
      <c r="O605" s="314">
        <v>19</v>
      </c>
      <c r="P605" s="314">
        <v>2030182</v>
      </c>
      <c r="Q605" s="312">
        <v>3</v>
      </c>
      <c r="R605" s="312"/>
      <c r="S605" s="314">
        <v>20250701</v>
      </c>
      <c r="T605" s="314">
        <v>20250930</v>
      </c>
      <c r="U605" s="312">
        <v>50775.43</v>
      </c>
      <c r="V605" s="312">
        <v>8892.19</v>
      </c>
    </row>
    <row r="606" spans="2:22" s="189" customFormat="1" x14ac:dyDescent="0.35">
      <c r="B606" s="311" t="s">
        <v>282</v>
      </c>
      <c r="C606" s="312" t="s">
        <v>887</v>
      </c>
      <c r="D606" s="312">
        <v>100</v>
      </c>
      <c r="E606" s="322" t="s">
        <v>2668</v>
      </c>
      <c r="F606" s="322" t="s">
        <v>2669</v>
      </c>
      <c r="G606" s="313" t="s">
        <v>2670</v>
      </c>
      <c r="H606" s="312">
        <v>30102</v>
      </c>
      <c r="I606" s="312">
        <v>20</v>
      </c>
      <c r="J606" s="314">
        <v>1130</v>
      </c>
      <c r="K606" s="314">
        <v>1003</v>
      </c>
      <c r="L606" s="314">
        <v>3</v>
      </c>
      <c r="M606" s="314">
        <v>27</v>
      </c>
      <c r="N606" s="314">
        <v>1</v>
      </c>
      <c r="O606" s="314">
        <v>20</v>
      </c>
      <c r="P606" s="314">
        <v>3270003</v>
      </c>
      <c r="Q606" s="312">
        <v>3</v>
      </c>
      <c r="R606" s="312"/>
      <c r="S606" s="314">
        <v>20250701</v>
      </c>
      <c r="T606" s="314">
        <v>20250930</v>
      </c>
      <c r="U606" s="312">
        <v>50719.88</v>
      </c>
      <c r="V606" s="312">
        <v>450</v>
      </c>
    </row>
    <row r="607" spans="2:22" s="189" customFormat="1" x14ac:dyDescent="0.35">
      <c r="B607" s="311" t="s">
        <v>282</v>
      </c>
      <c r="C607" s="312" t="s">
        <v>707</v>
      </c>
      <c r="D607" s="312">
        <v>100</v>
      </c>
      <c r="E607" s="322" t="s">
        <v>2671</v>
      </c>
      <c r="F607" s="322" t="s">
        <v>2672</v>
      </c>
      <c r="G607" s="313" t="s">
        <v>2673</v>
      </c>
      <c r="H607" s="312">
        <v>30102</v>
      </c>
      <c r="I607" s="312">
        <v>36</v>
      </c>
      <c r="J607" s="314">
        <v>1130</v>
      </c>
      <c r="K607" s="314">
        <v>1003</v>
      </c>
      <c r="L607" s="314">
        <v>2</v>
      </c>
      <c r="M607" s="314">
        <v>49</v>
      </c>
      <c r="N607" s="314">
        <v>1</v>
      </c>
      <c r="O607" s="314">
        <v>36</v>
      </c>
      <c r="P607" s="314">
        <v>2490023</v>
      </c>
      <c r="Q607" s="312">
        <v>3</v>
      </c>
      <c r="R607" s="312"/>
      <c r="S607" s="314">
        <v>20250701</v>
      </c>
      <c r="T607" s="314">
        <v>20250930</v>
      </c>
      <c r="U607" s="312">
        <v>55945.39</v>
      </c>
      <c r="V607" s="312">
        <v>50427.31</v>
      </c>
    </row>
    <row r="608" spans="2:22" s="189" customFormat="1" x14ac:dyDescent="0.35">
      <c r="B608" s="311" t="s">
        <v>282</v>
      </c>
      <c r="C608" s="312" t="s">
        <v>698</v>
      </c>
      <c r="D608" s="312">
        <v>100</v>
      </c>
      <c r="E608" s="322" t="s">
        <v>2674</v>
      </c>
      <c r="F608" s="322" t="s">
        <v>2675</v>
      </c>
      <c r="G608" s="313" t="s">
        <v>2676</v>
      </c>
      <c r="H608" s="312">
        <v>30102</v>
      </c>
      <c r="I608" s="312">
        <v>16</v>
      </c>
      <c r="J608" s="314">
        <v>1130</v>
      </c>
      <c r="K608" s="314">
        <v>1003</v>
      </c>
      <c r="L608" s="314">
        <v>1</v>
      </c>
      <c r="M608" s="314">
        <v>63</v>
      </c>
      <c r="N608" s="314">
        <v>1</v>
      </c>
      <c r="O608" s="314">
        <v>16</v>
      </c>
      <c r="P608" s="314">
        <v>1630030</v>
      </c>
      <c r="Q608" s="312">
        <v>3</v>
      </c>
      <c r="R608" s="312"/>
      <c r="S608" s="314">
        <v>20250701</v>
      </c>
      <c r="T608" s="314">
        <v>20250930</v>
      </c>
      <c r="U608" s="312">
        <v>30404.04</v>
      </c>
      <c r="V608" s="312">
        <v>450</v>
      </c>
    </row>
    <row r="609" spans="2:22" s="189" customFormat="1" x14ac:dyDescent="0.35">
      <c r="B609" s="311" t="s">
        <v>282</v>
      </c>
      <c r="C609" s="312" t="s">
        <v>703</v>
      </c>
      <c r="D609" s="312">
        <v>120</v>
      </c>
      <c r="E609" s="322" t="s">
        <v>2677</v>
      </c>
      <c r="F609" s="322" t="s">
        <v>2678</v>
      </c>
      <c r="G609" s="313" t="s">
        <v>2679</v>
      </c>
      <c r="H609" s="312">
        <v>30102</v>
      </c>
      <c r="I609" s="312">
        <v>18</v>
      </c>
      <c r="J609" s="314">
        <v>1130</v>
      </c>
      <c r="K609" s="314">
        <v>1003</v>
      </c>
      <c r="L609" s="314">
        <v>2</v>
      </c>
      <c r="M609" s="314">
        <v>3</v>
      </c>
      <c r="N609" s="314">
        <v>1</v>
      </c>
      <c r="O609" s="314">
        <v>18</v>
      </c>
      <c r="P609" s="314">
        <v>2030060</v>
      </c>
      <c r="Q609" s="312">
        <v>3</v>
      </c>
      <c r="R609" s="312"/>
      <c r="S609" s="314">
        <v>20250701</v>
      </c>
      <c r="T609" s="314">
        <v>20250930</v>
      </c>
      <c r="U609" s="312">
        <v>43794.21</v>
      </c>
      <c r="V609" s="312">
        <v>450</v>
      </c>
    </row>
    <row r="610" spans="2:22" s="189" customFormat="1" x14ac:dyDescent="0.35">
      <c r="B610" s="311" t="s">
        <v>282</v>
      </c>
      <c r="C610" s="312" t="s">
        <v>700</v>
      </c>
      <c r="D610" s="312">
        <v>100</v>
      </c>
      <c r="E610" s="322" t="s">
        <v>2680</v>
      </c>
      <c r="F610" s="322" t="s">
        <v>2681</v>
      </c>
      <c r="G610" s="313" t="s">
        <v>2682</v>
      </c>
      <c r="H610" s="312">
        <v>30102</v>
      </c>
      <c r="I610" s="312">
        <v>38</v>
      </c>
      <c r="J610" s="314">
        <v>1130</v>
      </c>
      <c r="K610" s="314">
        <v>1003</v>
      </c>
      <c r="L610" s="314">
        <v>2</v>
      </c>
      <c r="M610" s="314">
        <v>33</v>
      </c>
      <c r="N610" s="314">
        <v>1</v>
      </c>
      <c r="O610" s="314">
        <v>38</v>
      </c>
      <c r="P610" s="314">
        <v>2330038</v>
      </c>
      <c r="Q610" s="312">
        <v>3</v>
      </c>
      <c r="R610" s="312"/>
      <c r="S610" s="314">
        <v>20250701</v>
      </c>
      <c r="T610" s="314">
        <v>20250930</v>
      </c>
      <c r="U610" s="312">
        <v>43000.84</v>
      </c>
      <c r="V610" s="312">
        <v>53912.91</v>
      </c>
    </row>
    <row r="611" spans="2:22" s="189" customFormat="1" x14ac:dyDescent="0.35">
      <c r="B611" s="311" t="s">
        <v>282</v>
      </c>
      <c r="C611" s="312" t="s">
        <v>704</v>
      </c>
      <c r="D611" s="312">
        <v>120</v>
      </c>
      <c r="E611" s="322" t="s">
        <v>2683</v>
      </c>
      <c r="F611" s="322" t="s">
        <v>2684</v>
      </c>
      <c r="G611" s="313" t="s">
        <v>2685</v>
      </c>
      <c r="H611" s="312">
        <v>30102</v>
      </c>
      <c r="I611" s="312">
        <v>20</v>
      </c>
      <c r="J611" s="314">
        <v>1130</v>
      </c>
      <c r="K611" s="314">
        <v>1003</v>
      </c>
      <c r="L611" s="314">
        <v>1</v>
      </c>
      <c r="M611" s="314">
        <v>28</v>
      </c>
      <c r="N611" s="314">
        <v>1</v>
      </c>
      <c r="O611" s="314">
        <v>20</v>
      </c>
      <c r="P611" s="314">
        <v>1280023</v>
      </c>
      <c r="Q611" s="312">
        <v>3</v>
      </c>
      <c r="R611" s="312"/>
      <c r="S611" s="314">
        <v>20250701</v>
      </c>
      <c r="T611" s="314">
        <v>20250930</v>
      </c>
      <c r="U611" s="312">
        <v>39441.839999999997</v>
      </c>
      <c r="V611" s="312">
        <v>450</v>
      </c>
    </row>
    <row r="612" spans="2:22" s="189" customFormat="1" x14ac:dyDescent="0.35">
      <c r="B612" s="311" t="s">
        <v>282</v>
      </c>
      <c r="C612" s="312" t="s">
        <v>702</v>
      </c>
      <c r="D612" s="312">
        <v>120</v>
      </c>
      <c r="E612" s="322" t="s">
        <v>2686</v>
      </c>
      <c r="F612" s="322" t="s">
        <v>2687</v>
      </c>
      <c r="G612" s="313" t="s">
        <v>2688</v>
      </c>
      <c r="H612" s="312">
        <v>30102</v>
      </c>
      <c r="I612" s="312">
        <v>21</v>
      </c>
      <c r="J612" s="314">
        <v>1130</v>
      </c>
      <c r="K612" s="314">
        <v>1003</v>
      </c>
      <c r="L612" s="314">
        <v>0</v>
      </c>
      <c r="M612" s="314">
        <v>30</v>
      </c>
      <c r="N612" s="314">
        <v>1</v>
      </c>
      <c r="O612" s="314">
        <v>21</v>
      </c>
      <c r="P612" s="314">
        <v>300047</v>
      </c>
      <c r="Q612" s="312">
        <v>3</v>
      </c>
      <c r="R612" s="312"/>
      <c r="S612" s="314">
        <v>20250701</v>
      </c>
      <c r="T612" s="314">
        <v>20250930</v>
      </c>
      <c r="U612" s="312">
        <v>41670.07</v>
      </c>
      <c r="V612" s="312">
        <v>8985.9599999999991</v>
      </c>
    </row>
    <row r="613" spans="2:22" s="189" customFormat="1" x14ac:dyDescent="0.35">
      <c r="B613" s="311" t="s">
        <v>282</v>
      </c>
      <c r="C613" s="312" t="s">
        <v>887</v>
      </c>
      <c r="D613" s="312">
        <v>100</v>
      </c>
      <c r="E613" s="322" t="s">
        <v>2689</v>
      </c>
      <c r="F613" s="322" t="s">
        <v>2690</v>
      </c>
      <c r="G613" s="313" t="s">
        <v>2691</v>
      </c>
      <c r="H613" s="312">
        <v>30102</v>
      </c>
      <c r="I613" s="312">
        <v>32</v>
      </c>
      <c r="J613" s="314">
        <v>1130</v>
      </c>
      <c r="K613" s="314">
        <v>1003</v>
      </c>
      <c r="L613" s="314">
        <v>3</v>
      </c>
      <c r="M613" s="314">
        <v>27</v>
      </c>
      <c r="N613" s="314">
        <v>1</v>
      </c>
      <c r="O613" s="314">
        <v>32</v>
      </c>
      <c r="P613" s="314">
        <v>3270017</v>
      </c>
      <c r="Q613" s="312">
        <v>3</v>
      </c>
      <c r="R613" s="312"/>
      <c r="S613" s="314">
        <v>20250701</v>
      </c>
      <c r="T613" s="314">
        <v>20250930</v>
      </c>
      <c r="U613" s="312">
        <v>43341.99</v>
      </c>
      <c r="V613" s="312">
        <v>36155.43</v>
      </c>
    </row>
    <row r="614" spans="2:22" s="189" customFormat="1" x14ac:dyDescent="0.35">
      <c r="B614" s="311" t="s">
        <v>282</v>
      </c>
      <c r="C614" s="312" t="s">
        <v>703</v>
      </c>
      <c r="D614" s="312">
        <v>100</v>
      </c>
      <c r="E614" s="322" t="s">
        <v>2692</v>
      </c>
      <c r="F614" s="322" t="s">
        <v>2693</v>
      </c>
      <c r="G614" s="313" t="s">
        <v>2694</v>
      </c>
      <c r="H614" s="312">
        <v>30102</v>
      </c>
      <c r="I614" s="312">
        <v>26</v>
      </c>
      <c r="J614" s="314">
        <v>1130</v>
      </c>
      <c r="K614" s="314">
        <v>1003</v>
      </c>
      <c r="L614" s="314">
        <v>2</v>
      </c>
      <c r="M614" s="314">
        <v>3</v>
      </c>
      <c r="N614" s="314">
        <v>1</v>
      </c>
      <c r="O614" s="314">
        <v>26</v>
      </c>
      <c r="P614" s="314">
        <v>2030064</v>
      </c>
      <c r="Q614" s="312">
        <v>3</v>
      </c>
      <c r="R614" s="312"/>
      <c r="S614" s="314">
        <v>20250701</v>
      </c>
      <c r="T614" s="314">
        <v>20250930</v>
      </c>
      <c r="U614" s="312">
        <v>46227.12</v>
      </c>
      <c r="V614" s="312">
        <v>27662.82</v>
      </c>
    </row>
    <row r="615" spans="2:22" s="189" customFormat="1" x14ac:dyDescent="0.35">
      <c r="B615" s="311" t="s">
        <v>282</v>
      </c>
      <c r="C615" s="312" t="s">
        <v>702</v>
      </c>
      <c r="D615" s="312">
        <v>120</v>
      </c>
      <c r="E615" s="322" t="s">
        <v>2695</v>
      </c>
      <c r="F615" s="322" t="s">
        <v>2696</v>
      </c>
      <c r="G615" s="313" t="s">
        <v>2697</v>
      </c>
      <c r="H615" s="312">
        <v>30102</v>
      </c>
      <c r="I615" s="312">
        <v>20</v>
      </c>
      <c r="J615" s="314">
        <v>1130</v>
      </c>
      <c r="K615" s="314">
        <v>1003</v>
      </c>
      <c r="L615" s="314">
        <v>0</v>
      </c>
      <c r="M615" s="314">
        <v>30</v>
      </c>
      <c r="N615" s="314">
        <v>1</v>
      </c>
      <c r="O615" s="314">
        <v>20</v>
      </c>
      <c r="P615" s="314">
        <v>300048</v>
      </c>
      <c r="Q615" s="312">
        <v>3</v>
      </c>
      <c r="R615" s="312"/>
      <c r="S615" s="314">
        <v>20250701</v>
      </c>
      <c r="T615" s="314">
        <v>20250930</v>
      </c>
      <c r="U615" s="312">
        <v>41220.35</v>
      </c>
      <c r="V615" s="312">
        <v>11717.9</v>
      </c>
    </row>
    <row r="616" spans="2:22" s="189" customFormat="1" x14ac:dyDescent="0.35">
      <c r="B616" s="311" t="s">
        <v>282</v>
      </c>
      <c r="C616" s="312" t="s">
        <v>706</v>
      </c>
      <c r="D616" s="312">
        <v>100</v>
      </c>
      <c r="E616" s="322" t="s">
        <v>2698</v>
      </c>
      <c r="F616" s="322" t="s">
        <v>2699</v>
      </c>
      <c r="G616" s="313" t="s">
        <v>2700</v>
      </c>
      <c r="H616" s="312">
        <v>30102</v>
      </c>
      <c r="I616" s="312">
        <v>27</v>
      </c>
      <c r="J616" s="314">
        <v>1130</v>
      </c>
      <c r="K616" s="314">
        <v>1003</v>
      </c>
      <c r="L616" s="314">
        <v>3</v>
      </c>
      <c r="M616" s="314">
        <v>21</v>
      </c>
      <c r="N616" s="314">
        <v>1</v>
      </c>
      <c r="O616" s="314">
        <v>27</v>
      </c>
      <c r="P616" s="314">
        <v>3210044</v>
      </c>
      <c r="Q616" s="312">
        <v>3</v>
      </c>
      <c r="R616" s="312"/>
      <c r="S616" s="314">
        <v>20250701</v>
      </c>
      <c r="T616" s="314">
        <v>20250930</v>
      </c>
      <c r="U616" s="312">
        <v>48373.78</v>
      </c>
      <c r="V616" s="312">
        <v>17380.759999999998</v>
      </c>
    </row>
    <row r="617" spans="2:22" s="189" customFormat="1" x14ac:dyDescent="0.35">
      <c r="B617" s="311" t="s">
        <v>282</v>
      </c>
      <c r="C617" s="312" t="s">
        <v>701</v>
      </c>
      <c r="D617" s="312">
        <v>100</v>
      </c>
      <c r="E617" s="322" t="s">
        <v>2701</v>
      </c>
      <c r="F617" s="322" t="s">
        <v>2702</v>
      </c>
      <c r="G617" s="313" t="s">
        <v>2703</v>
      </c>
      <c r="H617" s="312">
        <v>30102</v>
      </c>
      <c r="I617" s="312">
        <v>15</v>
      </c>
      <c r="J617" s="314">
        <v>1130</v>
      </c>
      <c r="K617" s="314">
        <v>1003</v>
      </c>
      <c r="L617" s="314">
        <v>0</v>
      </c>
      <c r="M617" s="314">
        <v>29</v>
      </c>
      <c r="N617" s="314">
        <v>1</v>
      </c>
      <c r="O617" s="314">
        <v>15</v>
      </c>
      <c r="P617" s="314">
        <v>290056</v>
      </c>
      <c r="Q617" s="312">
        <v>3</v>
      </c>
      <c r="R617" s="312"/>
      <c r="S617" s="314">
        <v>20250701</v>
      </c>
      <c r="T617" s="314">
        <v>20250930</v>
      </c>
      <c r="U617" s="312">
        <v>48171.61</v>
      </c>
      <c r="V617" s="312">
        <v>450</v>
      </c>
    </row>
    <row r="618" spans="2:22" s="189" customFormat="1" x14ac:dyDescent="0.35">
      <c r="B618" s="311" t="s">
        <v>282</v>
      </c>
      <c r="C618" s="312" t="s">
        <v>709</v>
      </c>
      <c r="D618" s="312">
        <v>100</v>
      </c>
      <c r="E618" s="322" t="s">
        <v>2704</v>
      </c>
      <c r="F618" s="322" t="s">
        <v>2705</v>
      </c>
      <c r="G618" s="313" t="s">
        <v>2706</v>
      </c>
      <c r="H618" s="312">
        <v>30102</v>
      </c>
      <c r="I618" s="312">
        <v>29</v>
      </c>
      <c r="J618" s="314">
        <v>1130</v>
      </c>
      <c r="K618" s="314">
        <v>1003</v>
      </c>
      <c r="L618" s="314">
        <v>2</v>
      </c>
      <c r="M618" s="314">
        <v>4</v>
      </c>
      <c r="N618" s="314">
        <v>1</v>
      </c>
      <c r="O618" s="314">
        <v>29</v>
      </c>
      <c r="P618" s="314">
        <v>2040045</v>
      </c>
      <c r="Q618" s="312">
        <v>3</v>
      </c>
      <c r="R618" s="312"/>
      <c r="S618" s="314">
        <v>20250701</v>
      </c>
      <c r="T618" s="314">
        <v>20250930</v>
      </c>
      <c r="U618" s="312">
        <v>37965.870000000003</v>
      </c>
      <c r="V618" s="312">
        <v>27758.91</v>
      </c>
    </row>
    <row r="619" spans="2:22" s="189" customFormat="1" x14ac:dyDescent="0.35">
      <c r="B619" s="311" t="s">
        <v>282</v>
      </c>
      <c r="C619" s="312" t="s">
        <v>709</v>
      </c>
      <c r="D619" s="312">
        <v>100</v>
      </c>
      <c r="E619" s="322" t="s">
        <v>2707</v>
      </c>
      <c r="F619" s="322" t="s">
        <v>2708</v>
      </c>
      <c r="G619" s="313" t="s">
        <v>2709</v>
      </c>
      <c r="H619" s="312">
        <v>30102</v>
      </c>
      <c r="I619" s="312">
        <v>20</v>
      </c>
      <c r="J619" s="314">
        <v>1130</v>
      </c>
      <c r="K619" s="314">
        <v>1003</v>
      </c>
      <c r="L619" s="314">
        <v>2</v>
      </c>
      <c r="M619" s="314">
        <v>4</v>
      </c>
      <c r="N619" s="314">
        <v>1</v>
      </c>
      <c r="O619" s="314">
        <v>20</v>
      </c>
      <c r="P619" s="314">
        <v>2040046</v>
      </c>
      <c r="Q619" s="312">
        <v>3</v>
      </c>
      <c r="R619" s="312"/>
      <c r="S619" s="314">
        <v>20250701</v>
      </c>
      <c r="T619" s="314">
        <v>20250930</v>
      </c>
      <c r="U619" s="312">
        <v>46534.8</v>
      </c>
      <c r="V619" s="312">
        <v>2450</v>
      </c>
    </row>
    <row r="620" spans="2:22" s="189" customFormat="1" x14ac:dyDescent="0.35">
      <c r="B620" s="311" t="s">
        <v>282</v>
      </c>
      <c r="C620" s="312" t="s">
        <v>708</v>
      </c>
      <c r="D620" s="312">
        <v>100</v>
      </c>
      <c r="E620" s="322" t="s">
        <v>2710</v>
      </c>
      <c r="F620" s="322" t="s">
        <v>2711</v>
      </c>
      <c r="G620" s="313" t="s">
        <v>2712</v>
      </c>
      <c r="H620" s="312">
        <v>30102</v>
      </c>
      <c r="I620" s="312">
        <v>20</v>
      </c>
      <c r="J620" s="314">
        <v>1130</v>
      </c>
      <c r="K620" s="314">
        <v>1003</v>
      </c>
      <c r="L620" s="314">
        <v>4</v>
      </c>
      <c r="M620" s="314">
        <v>2</v>
      </c>
      <c r="N620" s="314">
        <v>1</v>
      </c>
      <c r="O620" s="314">
        <v>20</v>
      </c>
      <c r="P620" s="314">
        <v>2700165</v>
      </c>
      <c r="Q620" s="312">
        <v>3</v>
      </c>
      <c r="R620" s="312"/>
      <c r="S620" s="314">
        <v>20250701</v>
      </c>
      <c r="T620" s="314">
        <v>20250930</v>
      </c>
      <c r="U620" s="312">
        <v>45164.95</v>
      </c>
      <c r="V620" s="312">
        <v>2450</v>
      </c>
    </row>
    <row r="621" spans="2:22" s="189" customFormat="1" x14ac:dyDescent="0.35">
      <c r="B621" s="311" t="s">
        <v>282</v>
      </c>
      <c r="C621" s="312" t="s">
        <v>699</v>
      </c>
      <c r="D621" s="312">
        <v>100</v>
      </c>
      <c r="E621" s="322" t="s">
        <v>2713</v>
      </c>
      <c r="F621" s="322" t="s">
        <v>2714</v>
      </c>
      <c r="G621" s="313" t="s">
        <v>2715</v>
      </c>
      <c r="H621" s="312">
        <v>30102</v>
      </c>
      <c r="I621" s="312">
        <v>22</v>
      </c>
      <c r="J621" s="314">
        <v>1130</v>
      </c>
      <c r="K621" s="314">
        <v>1003</v>
      </c>
      <c r="L621" s="314">
        <v>0</v>
      </c>
      <c r="M621" s="314">
        <v>28</v>
      </c>
      <c r="N621" s="314">
        <v>1</v>
      </c>
      <c r="O621" s="314">
        <v>22</v>
      </c>
      <c r="P621" s="314">
        <v>280185</v>
      </c>
      <c r="Q621" s="312">
        <v>3</v>
      </c>
      <c r="R621" s="312"/>
      <c r="S621" s="314">
        <v>20250701</v>
      </c>
      <c r="T621" s="314">
        <v>20250930</v>
      </c>
      <c r="U621" s="312">
        <v>50986.02</v>
      </c>
      <c r="V621" s="312">
        <v>2359.14</v>
      </c>
    </row>
    <row r="622" spans="2:22" s="189" customFormat="1" x14ac:dyDescent="0.35">
      <c r="B622" s="311" t="s">
        <v>282</v>
      </c>
      <c r="C622" s="312" t="s">
        <v>887</v>
      </c>
      <c r="D622" s="312">
        <v>100</v>
      </c>
      <c r="E622" s="322" t="s">
        <v>2716</v>
      </c>
      <c r="F622" s="322" t="s">
        <v>2717</v>
      </c>
      <c r="G622" s="313" t="s">
        <v>2718</v>
      </c>
      <c r="H622" s="312">
        <v>30102</v>
      </c>
      <c r="I622" s="312">
        <v>20</v>
      </c>
      <c r="J622" s="314">
        <v>1130</v>
      </c>
      <c r="K622" s="314">
        <v>1003</v>
      </c>
      <c r="L622" s="314">
        <v>3</v>
      </c>
      <c r="M622" s="314">
        <v>27</v>
      </c>
      <c r="N622" s="314">
        <v>1</v>
      </c>
      <c r="O622" s="314">
        <v>20</v>
      </c>
      <c r="P622" s="314">
        <v>3270021</v>
      </c>
      <c r="Q622" s="312">
        <v>3</v>
      </c>
      <c r="R622" s="312"/>
      <c r="S622" s="314">
        <v>20250701</v>
      </c>
      <c r="T622" s="314">
        <v>20250930</v>
      </c>
      <c r="U622" s="312">
        <v>45061.71</v>
      </c>
      <c r="V622" s="312">
        <v>450</v>
      </c>
    </row>
    <row r="623" spans="2:22" s="189" customFormat="1" x14ac:dyDescent="0.35">
      <c r="B623" s="311" t="s">
        <v>282</v>
      </c>
      <c r="C623" s="312" t="s">
        <v>701</v>
      </c>
      <c r="D623" s="312">
        <v>100</v>
      </c>
      <c r="E623" s="322" t="s">
        <v>2719</v>
      </c>
      <c r="F623" s="322" t="s">
        <v>2720</v>
      </c>
      <c r="G623" s="313" t="s">
        <v>2721</v>
      </c>
      <c r="H623" s="312">
        <v>30102</v>
      </c>
      <c r="I623" s="312">
        <v>19</v>
      </c>
      <c r="J623" s="314">
        <v>1130</v>
      </c>
      <c r="K623" s="314">
        <v>1003</v>
      </c>
      <c r="L623" s="314">
        <v>0</v>
      </c>
      <c r="M623" s="314">
        <v>29</v>
      </c>
      <c r="N623" s="314">
        <v>1</v>
      </c>
      <c r="O623" s="314">
        <v>19</v>
      </c>
      <c r="P623" s="314">
        <v>290057</v>
      </c>
      <c r="Q623" s="312">
        <v>3</v>
      </c>
      <c r="R623" s="312"/>
      <c r="S623" s="314">
        <v>20250701</v>
      </c>
      <c r="T623" s="314">
        <v>20250930</v>
      </c>
      <c r="U623" s="312">
        <v>22877.3</v>
      </c>
      <c r="V623" s="312">
        <v>36449.230000000003</v>
      </c>
    </row>
    <row r="624" spans="2:22" s="189" customFormat="1" x14ac:dyDescent="0.35">
      <c r="B624" s="311" t="s">
        <v>282</v>
      </c>
      <c r="C624" s="312" t="s">
        <v>708</v>
      </c>
      <c r="D624" s="312">
        <v>120</v>
      </c>
      <c r="E624" s="322" t="s">
        <v>2722</v>
      </c>
      <c r="F624" s="322" t="s">
        <v>2723</v>
      </c>
      <c r="G624" s="313" t="s">
        <v>2724</v>
      </c>
      <c r="H624" s="312">
        <v>30102</v>
      </c>
      <c r="I624" s="312">
        <v>20</v>
      </c>
      <c r="J624" s="314">
        <v>1130</v>
      </c>
      <c r="K624" s="314">
        <v>1003</v>
      </c>
      <c r="L624" s="314">
        <v>4</v>
      </c>
      <c r="M624" s="314">
        <v>2</v>
      </c>
      <c r="N624" s="314">
        <v>1</v>
      </c>
      <c r="O624" s="314">
        <v>20</v>
      </c>
      <c r="P624" s="314">
        <v>2700021</v>
      </c>
      <c r="Q624" s="312">
        <v>3</v>
      </c>
      <c r="R624" s="312"/>
      <c r="S624" s="314">
        <v>20250701</v>
      </c>
      <c r="T624" s="314">
        <v>20250930</v>
      </c>
      <c r="U624" s="312">
        <v>27675.52</v>
      </c>
      <c r="V624" s="312">
        <v>9530.7900000000009</v>
      </c>
    </row>
    <row r="625" spans="2:22" s="189" customFormat="1" x14ac:dyDescent="0.35">
      <c r="B625" s="311" t="s">
        <v>282</v>
      </c>
      <c r="C625" s="312" t="s">
        <v>703</v>
      </c>
      <c r="D625" s="312">
        <v>100</v>
      </c>
      <c r="E625" s="322" t="s">
        <v>2725</v>
      </c>
      <c r="F625" s="322" t="s">
        <v>2726</v>
      </c>
      <c r="G625" s="313" t="s">
        <v>2727</v>
      </c>
      <c r="H625" s="312">
        <v>30102</v>
      </c>
      <c r="I625" s="312">
        <v>37</v>
      </c>
      <c r="J625" s="314">
        <v>1130</v>
      </c>
      <c r="K625" s="314">
        <v>1003</v>
      </c>
      <c r="L625" s="314">
        <v>2</v>
      </c>
      <c r="M625" s="314">
        <v>3</v>
      </c>
      <c r="N625" s="314">
        <v>1</v>
      </c>
      <c r="O625" s="314">
        <v>37</v>
      </c>
      <c r="P625" s="314">
        <v>2030199</v>
      </c>
      <c r="Q625" s="312">
        <v>3</v>
      </c>
      <c r="R625" s="312"/>
      <c r="S625" s="314">
        <v>20250701</v>
      </c>
      <c r="T625" s="314">
        <v>20250930</v>
      </c>
      <c r="U625" s="312">
        <v>40633.06</v>
      </c>
      <c r="V625" s="312">
        <v>18586.82</v>
      </c>
    </row>
    <row r="626" spans="2:22" s="189" customFormat="1" x14ac:dyDescent="0.35">
      <c r="B626" s="311" t="s">
        <v>282</v>
      </c>
      <c r="C626" s="312" t="s">
        <v>706</v>
      </c>
      <c r="D626" s="312">
        <v>100</v>
      </c>
      <c r="E626" s="322" t="s">
        <v>2728</v>
      </c>
      <c r="F626" s="322" t="s">
        <v>2729</v>
      </c>
      <c r="G626" s="313" t="s">
        <v>2730</v>
      </c>
      <c r="H626" s="312">
        <v>30102</v>
      </c>
      <c r="I626" s="312">
        <v>21</v>
      </c>
      <c r="J626" s="314">
        <v>1130</v>
      </c>
      <c r="K626" s="314">
        <v>1003</v>
      </c>
      <c r="L626" s="314">
        <v>3</v>
      </c>
      <c r="M626" s="314">
        <v>21</v>
      </c>
      <c r="N626" s="314">
        <v>1</v>
      </c>
      <c r="O626" s="314">
        <v>21</v>
      </c>
      <c r="P626" s="314">
        <v>3210007</v>
      </c>
      <c r="Q626" s="312">
        <v>3</v>
      </c>
      <c r="R626" s="312"/>
      <c r="S626" s="314">
        <v>20250701</v>
      </c>
      <c r="T626" s="314">
        <v>20250930</v>
      </c>
      <c r="U626" s="312">
        <v>51742.95</v>
      </c>
      <c r="V626" s="312">
        <v>12354.91</v>
      </c>
    </row>
    <row r="627" spans="2:22" s="189" customFormat="1" x14ac:dyDescent="0.35">
      <c r="B627" s="311" t="s">
        <v>282</v>
      </c>
      <c r="C627" s="312" t="s">
        <v>703</v>
      </c>
      <c r="D627" s="312">
        <v>100</v>
      </c>
      <c r="E627" s="322" t="s">
        <v>2731</v>
      </c>
      <c r="F627" s="322" t="s">
        <v>2732</v>
      </c>
      <c r="G627" s="313" t="s">
        <v>2733</v>
      </c>
      <c r="H627" s="312">
        <v>30102</v>
      </c>
      <c r="I627" s="312">
        <v>30</v>
      </c>
      <c r="J627" s="314">
        <v>1130</v>
      </c>
      <c r="K627" s="314">
        <v>1003</v>
      </c>
      <c r="L627" s="314">
        <v>2</v>
      </c>
      <c r="M627" s="314">
        <v>3</v>
      </c>
      <c r="N627" s="314">
        <v>1</v>
      </c>
      <c r="O627" s="314">
        <v>30</v>
      </c>
      <c r="P627" s="314">
        <v>2030156</v>
      </c>
      <c r="Q627" s="312">
        <v>3</v>
      </c>
      <c r="R627" s="312"/>
      <c r="S627" s="314">
        <v>20250701</v>
      </c>
      <c r="T627" s="314">
        <v>20250930</v>
      </c>
      <c r="U627" s="312">
        <v>51141.15</v>
      </c>
      <c r="V627" s="312">
        <v>27622.42</v>
      </c>
    </row>
    <row r="628" spans="2:22" s="189" customFormat="1" x14ac:dyDescent="0.35">
      <c r="B628" s="311" t="s">
        <v>282</v>
      </c>
      <c r="C628" s="312" t="s">
        <v>699</v>
      </c>
      <c r="D628" s="312">
        <v>100</v>
      </c>
      <c r="E628" s="322" t="s">
        <v>2734</v>
      </c>
      <c r="F628" s="322" t="s">
        <v>2735</v>
      </c>
      <c r="G628" s="313" t="s">
        <v>2736</v>
      </c>
      <c r="H628" s="312">
        <v>30102</v>
      </c>
      <c r="I628" s="312">
        <v>20</v>
      </c>
      <c r="J628" s="314">
        <v>1130</v>
      </c>
      <c r="K628" s="314">
        <v>1003</v>
      </c>
      <c r="L628" s="314">
        <v>0</v>
      </c>
      <c r="M628" s="314">
        <v>28</v>
      </c>
      <c r="N628" s="314">
        <v>1</v>
      </c>
      <c r="O628" s="314">
        <v>20</v>
      </c>
      <c r="P628" s="314">
        <v>280059</v>
      </c>
      <c r="Q628" s="312">
        <v>3</v>
      </c>
      <c r="R628" s="312"/>
      <c r="S628" s="314">
        <v>20250701</v>
      </c>
      <c r="T628" s="314">
        <v>20250930</v>
      </c>
      <c r="U628" s="312">
        <v>62534.82</v>
      </c>
      <c r="V628" s="312">
        <v>2450</v>
      </c>
    </row>
    <row r="629" spans="2:22" s="189" customFormat="1" x14ac:dyDescent="0.35">
      <c r="B629" s="311" t="s">
        <v>282</v>
      </c>
      <c r="C629" s="312" t="s">
        <v>703</v>
      </c>
      <c r="D629" s="312">
        <v>100</v>
      </c>
      <c r="E629" s="322" t="s">
        <v>2737</v>
      </c>
      <c r="F629" s="322" t="s">
        <v>2738</v>
      </c>
      <c r="G629" s="313" t="s">
        <v>2739</v>
      </c>
      <c r="H629" s="312">
        <v>30102</v>
      </c>
      <c r="I629" s="312">
        <v>30</v>
      </c>
      <c r="J629" s="314">
        <v>1130</v>
      </c>
      <c r="K629" s="314">
        <v>1003</v>
      </c>
      <c r="L629" s="314">
        <v>2</v>
      </c>
      <c r="M629" s="314">
        <v>3</v>
      </c>
      <c r="N629" s="314">
        <v>1</v>
      </c>
      <c r="O629" s="314">
        <v>30</v>
      </c>
      <c r="P629" s="314">
        <v>2030065</v>
      </c>
      <c r="Q629" s="312">
        <v>3</v>
      </c>
      <c r="R629" s="312"/>
      <c r="S629" s="314">
        <v>20250701</v>
      </c>
      <c r="T629" s="314">
        <v>20250930</v>
      </c>
      <c r="U629" s="312">
        <v>48015.15</v>
      </c>
      <c r="V629" s="312">
        <v>12225.45</v>
      </c>
    </row>
    <row r="630" spans="2:22" s="189" customFormat="1" x14ac:dyDescent="0.35">
      <c r="B630" s="311" t="s">
        <v>282</v>
      </c>
      <c r="C630" s="312" t="s">
        <v>888</v>
      </c>
      <c r="D630" s="312">
        <v>120</v>
      </c>
      <c r="E630" s="322" t="s">
        <v>2740</v>
      </c>
      <c r="F630" s="322" t="s">
        <v>2741</v>
      </c>
      <c r="G630" s="313" t="s">
        <v>2742</v>
      </c>
      <c r="H630" s="312">
        <v>30102</v>
      </c>
      <c r="I630" s="312">
        <v>16</v>
      </c>
      <c r="J630" s="314">
        <v>1130</v>
      </c>
      <c r="K630" s="314">
        <v>1003</v>
      </c>
      <c r="L630" s="314">
        <v>3</v>
      </c>
      <c r="M630" s="314">
        <v>2</v>
      </c>
      <c r="N630" s="314">
        <v>1</v>
      </c>
      <c r="O630" s="314">
        <v>16</v>
      </c>
      <c r="P630" s="314">
        <v>3020111</v>
      </c>
      <c r="Q630" s="312">
        <v>3</v>
      </c>
      <c r="R630" s="312"/>
      <c r="S630" s="314">
        <v>20250701</v>
      </c>
      <c r="T630" s="314">
        <v>20250930</v>
      </c>
      <c r="U630" s="312">
        <v>34206.019999999997</v>
      </c>
      <c r="V630" s="312">
        <v>4817.8</v>
      </c>
    </row>
    <row r="631" spans="2:22" s="189" customFormat="1" x14ac:dyDescent="0.35">
      <c r="B631" s="311" t="s">
        <v>282</v>
      </c>
      <c r="C631" s="312" t="s">
        <v>701</v>
      </c>
      <c r="D631" s="312">
        <v>100</v>
      </c>
      <c r="E631" s="322" t="s">
        <v>2743</v>
      </c>
      <c r="F631" s="322" t="s">
        <v>2744</v>
      </c>
      <c r="G631" s="313" t="s">
        <v>2745</v>
      </c>
      <c r="H631" s="312">
        <v>30102</v>
      </c>
      <c r="I631" s="312">
        <v>14</v>
      </c>
      <c r="J631" s="314">
        <v>1130</v>
      </c>
      <c r="K631" s="314">
        <v>1003</v>
      </c>
      <c r="L631" s="314">
        <v>0</v>
      </c>
      <c r="M631" s="314">
        <v>29</v>
      </c>
      <c r="N631" s="314">
        <v>1</v>
      </c>
      <c r="O631" s="314">
        <v>14</v>
      </c>
      <c r="P631" s="314">
        <v>290093</v>
      </c>
      <c r="Q631" s="312">
        <v>3</v>
      </c>
      <c r="R631" s="312"/>
      <c r="S631" s="314">
        <v>20250701</v>
      </c>
      <c r="T631" s="314">
        <v>20250930</v>
      </c>
      <c r="U631" s="312">
        <v>28697.8</v>
      </c>
      <c r="V631" s="312">
        <v>7766.55</v>
      </c>
    </row>
    <row r="632" spans="2:22" s="189" customFormat="1" x14ac:dyDescent="0.35">
      <c r="B632" s="311" t="s">
        <v>282</v>
      </c>
      <c r="C632" s="312" t="s">
        <v>704</v>
      </c>
      <c r="D632" s="312">
        <v>100</v>
      </c>
      <c r="E632" s="322" t="s">
        <v>2746</v>
      </c>
      <c r="F632" s="322" t="s">
        <v>2747</v>
      </c>
      <c r="G632" s="313" t="s">
        <v>2748</v>
      </c>
      <c r="H632" s="312">
        <v>30102</v>
      </c>
      <c r="I632" s="312">
        <v>30</v>
      </c>
      <c r="J632" s="314">
        <v>1130</v>
      </c>
      <c r="K632" s="314">
        <v>1003</v>
      </c>
      <c r="L632" s="314">
        <v>1</v>
      </c>
      <c r="M632" s="314">
        <v>28</v>
      </c>
      <c r="N632" s="314">
        <v>1</v>
      </c>
      <c r="O632" s="314">
        <v>30</v>
      </c>
      <c r="P632" s="314">
        <v>1280024</v>
      </c>
      <c r="Q632" s="312">
        <v>3</v>
      </c>
      <c r="R632" s="312"/>
      <c r="S632" s="314">
        <v>20250701</v>
      </c>
      <c r="T632" s="314">
        <v>20250930</v>
      </c>
      <c r="U632" s="312">
        <v>21462.9</v>
      </c>
      <c r="V632" s="312">
        <v>60206.78</v>
      </c>
    </row>
    <row r="633" spans="2:22" s="189" customFormat="1" x14ac:dyDescent="0.35">
      <c r="B633" s="311" t="s">
        <v>282</v>
      </c>
      <c r="C633" s="312" t="s">
        <v>700</v>
      </c>
      <c r="D633" s="312">
        <v>120</v>
      </c>
      <c r="E633" s="322" t="s">
        <v>2749</v>
      </c>
      <c r="F633" s="322" t="s">
        <v>2750</v>
      </c>
      <c r="G633" s="313" t="s">
        <v>2751</v>
      </c>
      <c r="H633" s="312">
        <v>30102</v>
      </c>
      <c r="I633" s="312">
        <v>29</v>
      </c>
      <c r="J633" s="314">
        <v>1130</v>
      </c>
      <c r="K633" s="314">
        <v>1003</v>
      </c>
      <c r="L633" s="314">
        <v>2</v>
      </c>
      <c r="M633" s="314">
        <v>33</v>
      </c>
      <c r="N633" s="314">
        <v>1</v>
      </c>
      <c r="O633" s="314">
        <v>29</v>
      </c>
      <c r="P633" s="314">
        <v>2330040</v>
      </c>
      <c r="Q633" s="312">
        <v>3</v>
      </c>
      <c r="R633" s="312"/>
      <c r="S633" s="314">
        <v>20250701</v>
      </c>
      <c r="T633" s="314">
        <v>20250930</v>
      </c>
      <c r="U633" s="312">
        <v>41164.620000000003</v>
      </c>
      <c r="V633" s="312">
        <v>24114.15</v>
      </c>
    </row>
    <row r="634" spans="2:22" s="189" customFormat="1" x14ac:dyDescent="0.35">
      <c r="B634" s="311" t="s">
        <v>282</v>
      </c>
      <c r="C634" s="312" t="s">
        <v>710</v>
      </c>
      <c r="D634" s="312">
        <v>100</v>
      </c>
      <c r="E634" s="322" t="s">
        <v>2752</v>
      </c>
      <c r="F634" s="322" t="s">
        <v>2753</v>
      </c>
      <c r="G634" s="313" t="s">
        <v>2754</v>
      </c>
      <c r="H634" s="312">
        <v>30102</v>
      </c>
      <c r="I634" s="312">
        <v>25</v>
      </c>
      <c r="J634" s="314">
        <v>1130</v>
      </c>
      <c r="K634" s="314">
        <v>1003</v>
      </c>
      <c r="L634" s="314">
        <v>0</v>
      </c>
      <c r="M634" s="314">
        <v>72</v>
      </c>
      <c r="N634" s="314">
        <v>1</v>
      </c>
      <c r="O634" s="314">
        <v>25</v>
      </c>
      <c r="P634" s="314">
        <v>720064</v>
      </c>
      <c r="Q634" s="312">
        <v>3</v>
      </c>
      <c r="R634" s="312"/>
      <c r="S634" s="314">
        <v>20250701</v>
      </c>
      <c r="T634" s="314">
        <v>20250930</v>
      </c>
      <c r="U634" s="312">
        <v>45456.39</v>
      </c>
      <c r="V634" s="312">
        <v>12059.43</v>
      </c>
    </row>
    <row r="635" spans="2:22" s="189" customFormat="1" x14ac:dyDescent="0.35">
      <c r="B635" s="311" t="s">
        <v>282</v>
      </c>
      <c r="C635" s="312" t="s">
        <v>705</v>
      </c>
      <c r="D635" s="312">
        <v>100</v>
      </c>
      <c r="E635" s="322" t="s">
        <v>2755</v>
      </c>
      <c r="F635" s="322" t="s">
        <v>2756</v>
      </c>
      <c r="G635" s="313" t="s">
        <v>2757</v>
      </c>
      <c r="H635" s="312">
        <v>30102</v>
      </c>
      <c r="I635" s="312">
        <v>17</v>
      </c>
      <c r="J635" s="314">
        <v>1130</v>
      </c>
      <c r="K635" s="314">
        <v>1003</v>
      </c>
      <c r="L635" s="314">
        <v>1</v>
      </c>
      <c r="M635" s="314">
        <v>74</v>
      </c>
      <c r="N635" s="314">
        <v>1</v>
      </c>
      <c r="O635" s="314">
        <v>17</v>
      </c>
      <c r="P635" s="314">
        <v>1740026</v>
      </c>
      <c r="Q635" s="312">
        <v>3</v>
      </c>
      <c r="R635" s="312"/>
      <c r="S635" s="314">
        <v>20250701</v>
      </c>
      <c r="T635" s="314">
        <v>20250930</v>
      </c>
      <c r="U635" s="312">
        <v>42279.199999999997</v>
      </c>
      <c r="V635" s="312">
        <v>12243.41</v>
      </c>
    </row>
    <row r="636" spans="2:22" s="189" customFormat="1" x14ac:dyDescent="0.35">
      <c r="B636" s="311" t="s">
        <v>282</v>
      </c>
      <c r="C636" s="312" t="s">
        <v>706</v>
      </c>
      <c r="D636" s="312">
        <v>100</v>
      </c>
      <c r="E636" s="322" t="s">
        <v>2758</v>
      </c>
      <c r="F636" s="322" t="s">
        <v>2759</v>
      </c>
      <c r="G636" s="313" t="s">
        <v>2760</v>
      </c>
      <c r="H636" s="312">
        <v>30102</v>
      </c>
      <c r="I636" s="312">
        <v>30</v>
      </c>
      <c r="J636" s="314">
        <v>1130</v>
      </c>
      <c r="K636" s="314">
        <v>1003</v>
      </c>
      <c r="L636" s="314">
        <v>3</v>
      </c>
      <c r="M636" s="314">
        <v>21</v>
      </c>
      <c r="N636" s="314">
        <v>1</v>
      </c>
      <c r="O636" s="314">
        <v>30</v>
      </c>
      <c r="P636" s="314">
        <v>3210052</v>
      </c>
      <c r="Q636" s="312">
        <v>3</v>
      </c>
      <c r="R636" s="312"/>
      <c r="S636" s="314">
        <v>20250701</v>
      </c>
      <c r="T636" s="314">
        <v>20250930</v>
      </c>
      <c r="U636" s="312">
        <v>46645.8</v>
      </c>
      <c r="V636" s="312">
        <v>26609.72</v>
      </c>
    </row>
    <row r="637" spans="2:22" s="189" customFormat="1" x14ac:dyDescent="0.35">
      <c r="B637" s="311" t="s">
        <v>282</v>
      </c>
      <c r="C637" s="312" t="s">
        <v>699</v>
      </c>
      <c r="D637" s="312">
        <v>100</v>
      </c>
      <c r="E637" s="322" t="s">
        <v>2761</v>
      </c>
      <c r="F637" s="322" t="s">
        <v>2762</v>
      </c>
      <c r="G637" s="313" t="s">
        <v>2763</v>
      </c>
      <c r="H637" s="312">
        <v>30102</v>
      </c>
      <c r="I637" s="312">
        <v>22</v>
      </c>
      <c r="J637" s="314">
        <v>1130</v>
      </c>
      <c r="K637" s="314">
        <v>1003</v>
      </c>
      <c r="L637" s="314">
        <v>0</v>
      </c>
      <c r="M637" s="314">
        <v>28</v>
      </c>
      <c r="N637" s="314">
        <v>1</v>
      </c>
      <c r="O637" s="314">
        <v>22</v>
      </c>
      <c r="P637" s="314">
        <v>280061</v>
      </c>
      <c r="Q637" s="312">
        <v>3</v>
      </c>
      <c r="R637" s="312"/>
      <c r="S637" s="314">
        <v>20250701</v>
      </c>
      <c r="T637" s="314">
        <v>20250930</v>
      </c>
      <c r="U637" s="312">
        <v>56377.67</v>
      </c>
      <c r="V637" s="312">
        <v>4596.29</v>
      </c>
    </row>
    <row r="638" spans="2:22" s="189" customFormat="1" x14ac:dyDescent="0.35">
      <c r="B638" s="311" t="s">
        <v>282</v>
      </c>
      <c r="C638" s="312" t="s">
        <v>709</v>
      </c>
      <c r="D638" s="312">
        <v>100</v>
      </c>
      <c r="E638" s="322" t="s">
        <v>2764</v>
      </c>
      <c r="F638" s="322" t="s">
        <v>2765</v>
      </c>
      <c r="G638" s="313" t="s">
        <v>2766</v>
      </c>
      <c r="H638" s="312">
        <v>30102</v>
      </c>
      <c r="I638" s="312">
        <v>29</v>
      </c>
      <c r="J638" s="314">
        <v>1130</v>
      </c>
      <c r="K638" s="314">
        <v>1003</v>
      </c>
      <c r="L638" s="314">
        <v>2</v>
      </c>
      <c r="M638" s="314">
        <v>4</v>
      </c>
      <c r="N638" s="314">
        <v>1</v>
      </c>
      <c r="O638" s="314">
        <v>29</v>
      </c>
      <c r="P638" s="314">
        <v>2040048</v>
      </c>
      <c r="Q638" s="312">
        <v>3</v>
      </c>
      <c r="R638" s="312"/>
      <c r="S638" s="314">
        <v>20250701</v>
      </c>
      <c r="T638" s="314">
        <v>20250930</v>
      </c>
      <c r="U638" s="312">
        <v>59095.37</v>
      </c>
      <c r="V638" s="312">
        <v>10108.32</v>
      </c>
    </row>
    <row r="639" spans="2:22" s="189" customFormat="1" x14ac:dyDescent="0.35">
      <c r="B639" s="311" t="s">
        <v>282</v>
      </c>
      <c r="C639" s="312" t="s">
        <v>702</v>
      </c>
      <c r="D639" s="312">
        <v>120</v>
      </c>
      <c r="E639" s="322" t="s">
        <v>2767</v>
      </c>
      <c r="F639" s="322" t="s">
        <v>2768</v>
      </c>
      <c r="G639" s="313" t="s">
        <v>2769</v>
      </c>
      <c r="H639" s="312">
        <v>30102</v>
      </c>
      <c r="I639" s="312">
        <v>21</v>
      </c>
      <c r="J639" s="314">
        <v>1130</v>
      </c>
      <c r="K639" s="314">
        <v>1003</v>
      </c>
      <c r="L639" s="314">
        <v>0</v>
      </c>
      <c r="M639" s="314">
        <v>30</v>
      </c>
      <c r="N639" s="314">
        <v>1</v>
      </c>
      <c r="O639" s="314">
        <v>21</v>
      </c>
      <c r="P639" s="314">
        <v>300053</v>
      </c>
      <c r="Q639" s="312">
        <v>3</v>
      </c>
      <c r="R639" s="312"/>
      <c r="S639" s="314">
        <v>20250701</v>
      </c>
      <c r="T639" s="314">
        <v>20250930</v>
      </c>
      <c r="U639" s="312">
        <v>55437.08</v>
      </c>
      <c r="V639" s="312">
        <v>5327.7</v>
      </c>
    </row>
    <row r="640" spans="2:22" s="189" customFormat="1" x14ac:dyDescent="0.35">
      <c r="B640" s="311" t="s">
        <v>282</v>
      </c>
      <c r="C640" s="312" t="s">
        <v>704</v>
      </c>
      <c r="D640" s="312">
        <v>120</v>
      </c>
      <c r="E640" s="322" t="s">
        <v>2770</v>
      </c>
      <c r="F640" s="322" t="s">
        <v>2771</v>
      </c>
      <c r="G640" s="313" t="s">
        <v>2772</v>
      </c>
      <c r="H640" s="312">
        <v>30102</v>
      </c>
      <c r="I640" s="312">
        <v>16</v>
      </c>
      <c r="J640" s="314">
        <v>1130</v>
      </c>
      <c r="K640" s="314">
        <v>1003</v>
      </c>
      <c r="L640" s="314">
        <v>1</v>
      </c>
      <c r="M640" s="314">
        <v>28</v>
      </c>
      <c r="N640" s="314">
        <v>1</v>
      </c>
      <c r="O640" s="314">
        <v>16</v>
      </c>
      <c r="P640" s="314">
        <v>1280026</v>
      </c>
      <c r="Q640" s="312">
        <v>3</v>
      </c>
      <c r="R640" s="312"/>
      <c r="S640" s="314">
        <v>20250701</v>
      </c>
      <c r="T640" s="314">
        <v>20250930</v>
      </c>
      <c r="U640" s="312">
        <v>23150.29</v>
      </c>
      <c r="V640" s="312">
        <v>13547.78</v>
      </c>
    </row>
    <row r="641" spans="2:22" s="189" customFormat="1" x14ac:dyDescent="0.35">
      <c r="B641" s="311" t="s">
        <v>282</v>
      </c>
      <c r="C641" s="312" t="s">
        <v>698</v>
      </c>
      <c r="D641" s="312">
        <v>100</v>
      </c>
      <c r="E641" s="322" t="s">
        <v>2773</v>
      </c>
      <c r="F641" s="322" t="s">
        <v>2774</v>
      </c>
      <c r="G641" s="313" t="s">
        <v>2775</v>
      </c>
      <c r="H641" s="312">
        <v>30102</v>
      </c>
      <c r="I641" s="312">
        <v>15</v>
      </c>
      <c r="J641" s="314">
        <v>1130</v>
      </c>
      <c r="K641" s="314">
        <v>1003</v>
      </c>
      <c r="L641" s="314">
        <v>1</v>
      </c>
      <c r="M641" s="314">
        <v>63</v>
      </c>
      <c r="N641" s="314">
        <v>1</v>
      </c>
      <c r="O641" s="314">
        <v>15</v>
      </c>
      <c r="P641" s="314">
        <v>1630034</v>
      </c>
      <c r="Q641" s="312">
        <v>3</v>
      </c>
      <c r="R641" s="312"/>
      <c r="S641" s="314">
        <v>20250701</v>
      </c>
      <c r="T641" s="314">
        <v>20250930</v>
      </c>
      <c r="U641" s="312">
        <v>46901.15</v>
      </c>
      <c r="V641" s="312">
        <v>450</v>
      </c>
    </row>
    <row r="642" spans="2:22" s="189" customFormat="1" x14ac:dyDescent="0.35">
      <c r="B642" s="311" t="s">
        <v>282</v>
      </c>
      <c r="C642" s="312" t="s">
        <v>704</v>
      </c>
      <c r="D642" s="312">
        <v>120</v>
      </c>
      <c r="E642" s="322" t="s">
        <v>2776</v>
      </c>
      <c r="F642" s="322" t="s">
        <v>2777</v>
      </c>
      <c r="G642" s="313" t="s">
        <v>2778</v>
      </c>
      <c r="H642" s="312">
        <v>30102</v>
      </c>
      <c r="I642" s="312">
        <v>15</v>
      </c>
      <c r="J642" s="314">
        <v>1130</v>
      </c>
      <c r="K642" s="314">
        <v>1003</v>
      </c>
      <c r="L642" s="314">
        <v>1</v>
      </c>
      <c r="M642" s="314">
        <v>28</v>
      </c>
      <c r="N642" s="314">
        <v>1</v>
      </c>
      <c r="O642" s="314">
        <v>15</v>
      </c>
      <c r="P642" s="314">
        <v>1280027</v>
      </c>
      <c r="Q642" s="312">
        <v>3</v>
      </c>
      <c r="R642" s="312"/>
      <c r="S642" s="314">
        <v>20250701</v>
      </c>
      <c r="T642" s="314">
        <v>20250930</v>
      </c>
      <c r="U642" s="312">
        <v>50166.6</v>
      </c>
      <c r="V642" s="312">
        <v>1580</v>
      </c>
    </row>
    <row r="643" spans="2:22" s="189" customFormat="1" x14ac:dyDescent="0.35">
      <c r="B643" s="311" t="s">
        <v>282</v>
      </c>
      <c r="C643" s="312" t="s">
        <v>705</v>
      </c>
      <c r="D643" s="312">
        <v>100</v>
      </c>
      <c r="E643" s="322" t="s">
        <v>2779</v>
      </c>
      <c r="F643" s="322" t="s">
        <v>2780</v>
      </c>
      <c r="G643" s="313" t="s">
        <v>2781</v>
      </c>
      <c r="H643" s="312">
        <v>30102</v>
      </c>
      <c r="I643" s="312">
        <v>21</v>
      </c>
      <c r="J643" s="314">
        <v>1130</v>
      </c>
      <c r="K643" s="314">
        <v>1003</v>
      </c>
      <c r="L643" s="314">
        <v>1</v>
      </c>
      <c r="M643" s="314">
        <v>74</v>
      </c>
      <c r="N643" s="314">
        <v>1</v>
      </c>
      <c r="O643" s="314">
        <v>21</v>
      </c>
      <c r="P643" s="314">
        <v>1740027</v>
      </c>
      <c r="Q643" s="312">
        <v>3</v>
      </c>
      <c r="R643" s="312"/>
      <c r="S643" s="314">
        <v>20250701</v>
      </c>
      <c r="T643" s="314">
        <v>20250930</v>
      </c>
      <c r="U643" s="312">
        <v>35484.080000000002</v>
      </c>
      <c r="V643" s="312">
        <v>8377.9</v>
      </c>
    </row>
    <row r="644" spans="2:22" s="189" customFormat="1" x14ac:dyDescent="0.35">
      <c r="B644" s="311" t="s">
        <v>282</v>
      </c>
      <c r="C644" s="312" t="s">
        <v>708</v>
      </c>
      <c r="D644" s="312">
        <v>100</v>
      </c>
      <c r="E644" s="322" t="s">
        <v>2782</v>
      </c>
      <c r="F644" s="322" t="s">
        <v>2783</v>
      </c>
      <c r="G644" s="313" t="s">
        <v>2784</v>
      </c>
      <c r="H644" s="312">
        <v>30102</v>
      </c>
      <c r="I644" s="312">
        <v>35</v>
      </c>
      <c r="J644" s="314">
        <v>1130</v>
      </c>
      <c r="K644" s="314">
        <v>1003</v>
      </c>
      <c r="L644" s="314">
        <v>4</v>
      </c>
      <c r="M644" s="314">
        <v>2</v>
      </c>
      <c r="N644" s="314">
        <v>1</v>
      </c>
      <c r="O644" s="314">
        <v>35</v>
      </c>
      <c r="P644" s="314">
        <v>2700029</v>
      </c>
      <c r="Q644" s="312">
        <v>3</v>
      </c>
      <c r="R644" s="312"/>
      <c r="S644" s="314">
        <v>20250701</v>
      </c>
      <c r="T644" s="314">
        <v>20250930</v>
      </c>
      <c r="U644" s="312">
        <v>45820.06</v>
      </c>
      <c r="V644" s="312">
        <v>45404.12</v>
      </c>
    </row>
    <row r="645" spans="2:22" s="189" customFormat="1" x14ac:dyDescent="0.35">
      <c r="B645" s="311" t="s">
        <v>282</v>
      </c>
      <c r="C645" s="312" t="s">
        <v>709</v>
      </c>
      <c r="D645" s="312">
        <v>100</v>
      </c>
      <c r="E645" s="322" t="s">
        <v>2785</v>
      </c>
      <c r="F645" s="322" t="s">
        <v>2786</v>
      </c>
      <c r="G645" s="313" t="s">
        <v>2787</v>
      </c>
      <c r="H645" s="312">
        <v>30102</v>
      </c>
      <c r="I645" s="312">
        <v>18</v>
      </c>
      <c r="J645" s="314">
        <v>1130</v>
      </c>
      <c r="K645" s="314">
        <v>1003</v>
      </c>
      <c r="L645" s="314">
        <v>2</v>
      </c>
      <c r="M645" s="314">
        <v>4</v>
      </c>
      <c r="N645" s="314">
        <v>1</v>
      </c>
      <c r="O645" s="314">
        <v>18</v>
      </c>
      <c r="P645" s="314">
        <v>2040049</v>
      </c>
      <c r="Q645" s="312">
        <v>3</v>
      </c>
      <c r="R645" s="312"/>
      <c r="S645" s="314">
        <v>20250701</v>
      </c>
      <c r="T645" s="314">
        <v>20250930</v>
      </c>
      <c r="U645" s="312">
        <v>39513.33</v>
      </c>
      <c r="V645" s="312">
        <v>10108.32</v>
      </c>
    </row>
    <row r="646" spans="2:22" s="189" customFormat="1" x14ac:dyDescent="0.35">
      <c r="B646" s="311" t="s">
        <v>282</v>
      </c>
      <c r="C646" s="312" t="s">
        <v>710</v>
      </c>
      <c r="D646" s="312">
        <v>100</v>
      </c>
      <c r="E646" s="322" t="s">
        <v>2788</v>
      </c>
      <c r="F646" s="322" t="s">
        <v>2789</v>
      </c>
      <c r="G646" s="313" t="s">
        <v>2790</v>
      </c>
      <c r="H646" s="312">
        <v>30102</v>
      </c>
      <c r="I646" s="312">
        <v>30</v>
      </c>
      <c r="J646" s="314">
        <v>1130</v>
      </c>
      <c r="K646" s="314">
        <v>1003</v>
      </c>
      <c r="L646" s="314">
        <v>0</v>
      </c>
      <c r="M646" s="314">
        <v>72</v>
      </c>
      <c r="N646" s="314">
        <v>1</v>
      </c>
      <c r="O646" s="314">
        <v>30</v>
      </c>
      <c r="P646" s="314">
        <v>720039</v>
      </c>
      <c r="Q646" s="312">
        <v>3</v>
      </c>
      <c r="R646" s="312"/>
      <c r="S646" s="314">
        <v>20250701</v>
      </c>
      <c r="T646" s="314">
        <v>20250930</v>
      </c>
      <c r="U646" s="312">
        <v>50467.05</v>
      </c>
      <c r="V646" s="312">
        <v>35517.760000000002</v>
      </c>
    </row>
    <row r="647" spans="2:22" s="189" customFormat="1" x14ac:dyDescent="0.35">
      <c r="B647" s="311" t="s">
        <v>282</v>
      </c>
      <c r="C647" s="312" t="s">
        <v>709</v>
      </c>
      <c r="D647" s="312">
        <v>100</v>
      </c>
      <c r="E647" s="322" t="s">
        <v>2791</v>
      </c>
      <c r="F647" s="322" t="s">
        <v>2792</v>
      </c>
      <c r="G647" s="313" t="s">
        <v>2793</v>
      </c>
      <c r="H647" s="312">
        <v>30102</v>
      </c>
      <c r="I647" s="312">
        <v>15</v>
      </c>
      <c r="J647" s="314">
        <v>1130</v>
      </c>
      <c r="K647" s="314">
        <v>1003</v>
      </c>
      <c r="L647" s="314">
        <v>2</v>
      </c>
      <c r="M647" s="314">
        <v>4</v>
      </c>
      <c r="N647" s="314">
        <v>1</v>
      </c>
      <c r="O647" s="314">
        <v>15</v>
      </c>
      <c r="P647" s="314">
        <v>2040050</v>
      </c>
      <c r="Q647" s="312">
        <v>3</v>
      </c>
      <c r="R647" s="312"/>
      <c r="S647" s="314">
        <v>20250701</v>
      </c>
      <c r="T647" s="314">
        <v>20250930</v>
      </c>
      <c r="U647" s="312">
        <v>43461.69</v>
      </c>
      <c r="V647" s="312">
        <v>450</v>
      </c>
    </row>
    <row r="648" spans="2:22" s="189" customFormat="1" x14ac:dyDescent="0.35">
      <c r="B648" s="311" t="s">
        <v>282</v>
      </c>
      <c r="C648" s="312" t="s">
        <v>701</v>
      </c>
      <c r="D648" s="312">
        <v>100</v>
      </c>
      <c r="E648" s="322" t="s">
        <v>486</v>
      </c>
      <c r="F648" s="322" t="s">
        <v>487</v>
      </c>
      <c r="G648" s="313" t="s">
        <v>562</v>
      </c>
      <c r="H648" s="312">
        <v>30102</v>
      </c>
      <c r="I648" s="312">
        <v>0</v>
      </c>
      <c r="J648" s="314">
        <v>1130</v>
      </c>
      <c r="K648" s="314">
        <v>1003</v>
      </c>
      <c r="L648" s="314">
        <v>0</v>
      </c>
      <c r="M648" s="314">
        <v>29</v>
      </c>
      <c r="N648" s="314">
        <v>1</v>
      </c>
      <c r="O648" s="314">
        <v>0</v>
      </c>
      <c r="P648" s="314">
        <v>290058</v>
      </c>
      <c r="Q648" s="312">
        <v>3</v>
      </c>
      <c r="R648" s="312"/>
      <c r="S648" s="314">
        <v>20250701</v>
      </c>
      <c r="T648" s="314">
        <v>20250930</v>
      </c>
      <c r="U648" s="312">
        <v>31267.41</v>
      </c>
      <c r="V648" s="312">
        <v>0</v>
      </c>
    </row>
    <row r="649" spans="2:22" s="189" customFormat="1" x14ac:dyDescent="0.35">
      <c r="B649" s="311" t="s">
        <v>282</v>
      </c>
      <c r="C649" s="312" t="s">
        <v>708</v>
      </c>
      <c r="D649" s="312">
        <v>100</v>
      </c>
      <c r="E649" s="322" t="s">
        <v>2794</v>
      </c>
      <c r="F649" s="322" t="s">
        <v>2795</v>
      </c>
      <c r="G649" s="313" t="s">
        <v>2796</v>
      </c>
      <c r="H649" s="312">
        <v>30102</v>
      </c>
      <c r="I649" s="312">
        <v>28</v>
      </c>
      <c r="J649" s="314">
        <v>1130</v>
      </c>
      <c r="K649" s="314">
        <v>1003</v>
      </c>
      <c r="L649" s="314">
        <v>4</v>
      </c>
      <c r="M649" s="314">
        <v>2</v>
      </c>
      <c r="N649" s="314">
        <v>1</v>
      </c>
      <c r="O649" s="314">
        <v>28</v>
      </c>
      <c r="P649" s="314">
        <v>2700030</v>
      </c>
      <c r="Q649" s="312">
        <v>3</v>
      </c>
      <c r="R649" s="312"/>
      <c r="S649" s="314">
        <v>20250701</v>
      </c>
      <c r="T649" s="314">
        <v>20250930</v>
      </c>
      <c r="U649" s="312">
        <v>57911.14</v>
      </c>
      <c r="V649" s="312">
        <v>28985.59</v>
      </c>
    </row>
    <row r="650" spans="2:22" s="189" customFormat="1" x14ac:dyDescent="0.35">
      <c r="B650" s="311" t="s">
        <v>282</v>
      </c>
      <c r="C650" s="312" t="s">
        <v>705</v>
      </c>
      <c r="D650" s="312">
        <v>100</v>
      </c>
      <c r="E650" s="322" t="s">
        <v>2797</v>
      </c>
      <c r="F650" s="322" t="s">
        <v>2798</v>
      </c>
      <c r="G650" s="313" t="s">
        <v>2799</v>
      </c>
      <c r="H650" s="312">
        <v>30102</v>
      </c>
      <c r="I650" s="312">
        <v>31</v>
      </c>
      <c r="J650" s="314">
        <v>1130</v>
      </c>
      <c r="K650" s="314">
        <v>1003</v>
      </c>
      <c r="L650" s="314">
        <v>1</v>
      </c>
      <c r="M650" s="314">
        <v>74</v>
      </c>
      <c r="N650" s="314">
        <v>1</v>
      </c>
      <c r="O650" s="314">
        <v>31</v>
      </c>
      <c r="P650" s="314">
        <v>1740028</v>
      </c>
      <c r="Q650" s="312">
        <v>3</v>
      </c>
      <c r="R650" s="312"/>
      <c r="S650" s="314">
        <v>20250701</v>
      </c>
      <c r="T650" s="314">
        <v>20250930</v>
      </c>
      <c r="U650" s="312">
        <v>52043.65</v>
      </c>
      <c r="V650" s="312">
        <v>26406.61</v>
      </c>
    </row>
    <row r="651" spans="2:22" s="189" customFormat="1" x14ac:dyDescent="0.35">
      <c r="B651" s="311" t="s">
        <v>282</v>
      </c>
      <c r="C651" s="312" t="s">
        <v>701</v>
      </c>
      <c r="D651" s="312">
        <v>120</v>
      </c>
      <c r="E651" s="322" t="s">
        <v>2800</v>
      </c>
      <c r="F651" s="322" t="s">
        <v>2801</v>
      </c>
      <c r="G651" s="313" t="s">
        <v>2802</v>
      </c>
      <c r="H651" s="312">
        <v>30102</v>
      </c>
      <c r="I651" s="312">
        <v>29</v>
      </c>
      <c r="J651" s="314">
        <v>1130</v>
      </c>
      <c r="K651" s="314">
        <v>1003</v>
      </c>
      <c r="L651" s="314">
        <v>0</v>
      </c>
      <c r="M651" s="314">
        <v>29</v>
      </c>
      <c r="N651" s="314">
        <v>1</v>
      </c>
      <c r="O651" s="314">
        <v>29</v>
      </c>
      <c r="P651" s="314">
        <v>290059</v>
      </c>
      <c r="Q651" s="312">
        <v>3</v>
      </c>
      <c r="R651" s="312"/>
      <c r="S651" s="314">
        <v>20250701</v>
      </c>
      <c r="T651" s="314">
        <v>20250930</v>
      </c>
      <c r="U651" s="312">
        <v>51728.99</v>
      </c>
      <c r="V651" s="312">
        <v>19978.669999999998</v>
      </c>
    </row>
    <row r="652" spans="2:22" s="189" customFormat="1" x14ac:dyDescent="0.35">
      <c r="B652" s="311" t="s">
        <v>282</v>
      </c>
      <c r="C652" s="312" t="s">
        <v>699</v>
      </c>
      <c r="D652" s="312">
        <v>100</v>
      </c>
      <c r="E652" s="322" t="s">
        <v>2803</v>
      </c>
      <c r="F652" s="322" t="s">
        <v>2804</v>
      </c>
      <c r="G652" s="313" t="s">
        <v>2805</v>
      </c>
      <c r="H652" s="312">
        <v>30102</v>
      </c>
      <c r="I652" s="312">
        <v>18</v>
      </c>
      <c r="J652" s="314">
        <v>1130</v>
      </c>
      <c r="K652" s="314">
        <v>1003</v>
      </c>
      <c r="L652" s="314">
        <v>0</v>
      </c>
      <c r="M652" s="314">
        <v>28</v>
      </c>
      <c r="N652" s="314">
        <v>1</v>
      </c>
      <c r="O652" s="314">
        <v>18</v>
      </c>
      <c r="P652" s="314">
        <v>280186</v>
      </c>
      <c r="Q652" s="312">
        <v>3</v>
      </c>
      <c r="R652" s="312"/>
      <c r="S652" s="314">
        <v>20250701</v>
      </c>
      <c r="T652" s="314">
        <v>20250930</v>
      </c>
      <c r="U652" s="312">
        <v>48122.34</v>
      </c>
      <c r="V652" s="312">
        <v>2450</v>
      </c>
    </row>
    <row r="653" spans="2:22" s="189" customFormat="1" x14ac:dyDescent="0.35">
      <c r="B653" s="311" t="s">
        <v>282</v>
      </c>
      <c r="C653" s="312" t="s">
        <v>709</v>
      </c>
      <c r="D653" s="312">
        <v>100</v>
      </c>
      <c r="E653" s="322" t="s">
        <v>2806</v>
      </c>
      <c r="F653" s="322" t="s">
        <v>2807</v>
      </c>
      <c r="G653" s="313" t="s">
        <v>2808</v>
      </c>
      <c r="H653" s="312">
        <v>30102</v>
      </c>
      <c r="I653" s="312">
        <v>15</v>
      </c>
      <c r="J653" s="314">
        <v>1130</v>
      </c>
      <c r="K653" s="314">
        <v>1003</v>
      </c>
      <c r="L653" s="314">
        <v>2</v>
      </c>
      <c r="M653" s="314">
        <v>4</v>
      </c>
      <c r="N653" s="314">
        <v>1</v>
      </c>
      <c r="O653" s="314">
        <v>15</v>
      </c>
      <c r="P653" s="314">
        <v>2040053</v>
      </c>
      <c r="Q653" s="312">
        <v>3</v>
      </c>
      <c r="R653" s="312"/>
      <c r="S653" s="314">
        <v>20250701</v>
      </c>
      <c r="T653" s="314">
        <v>20250930</v>
      </c>
      <c r="U653" s="312">
        <v>40146.42</v>
      </c>
      <c r="V653" s="312">
        <v>450</v>
      </c>
    </row>
    <row r="654" spans="2:22" s="189" customFormat="1" x14ac:dyDescent="0.35">
      <c r="B654" s="311" t="s">
        <v>282</v>
      </c>
      <c r="C654" s="312" t="s">
        <v>700</v>
      </c>
      <c r="D654" s="312">
        <v>100</v>
      </c>
      <c r="E654" s="322" t="s">
        <v>2809</v>
      </c>
      <c r="F654" s="322" t="s">
        <v>2810</v>
      </c>
      <c r="G654" s="313" t="s">
        <v>2811</v>
      </c>
      <c r="H654" s="312">
        <v>30102</v>
      </c>
      <c r="I654" s="312">
        <v>38</v>
      </c>
      <c r="J654" s="314">
        <v>1130</v>
      </c>
      <c r="K654" s="314">
        <v>1003</v>
      </c>
      <c r="L654" s="314">
        <v>2</v>
      </c>
      <c r="M654" s="314">
        <v>33</v>
      </c>
      <c r="N654" s="314">
        <v>1</v>
      </c>
      <c r="O654" s="314">
        <v>38</v>
      </c>
      <c r="P654" s="314">
        <v>2330041</v>
      </c>
      <c r="Q654" s="312">
        <v>3</v>
      </c>
      <c r="R654" s="312"/>
      <c r="S654" s="314">
        <v>20250701</v>
      </c>
      <c r="T654" s="314">
        <v>20250930</v>
      </c>
      <c r="U654" s="312">
        <v>44245.52</v>
      </c>
      <c r="V654" s="312">
        <v>44810.45</v>
      </c>
    </row>
    <row r="655" spans="2:22" s="189" customFormat="1" x14ac:dyDescent="0.35">
      <c r="B655" s="311" t="s">
        <v>282</v>
      </c>
      <c r="C655" s="312" t="s">
        <v>698</v>
      </c>
      <c r="D655" s="312">
        <v>100</v>
      </c>
      <c r="E655" s="322" t="s">
        <v>2812</v>
      </c>
      <c r="F655" s="322" t="s">
        <v>2813</v>
      </c>
      <c r="G655" s="313" t="s">
        <v>2814</v>
      </c>
      <c r="H655" s="312">
        <v>30102</v>
      </c>
      <c r="I655" s="312">
        <v>22</v>
      </c>
      <c r="J655" s="314">
        <v>1130</v>
      </c>
      <c r="K655" s="314">
        <v>1003</v>
      </c>
      <c r="L655" s="314">
        <v>1</v>
      </c>
      <c r="M655" s="314">
        <v>63</v>
      </c>
      <c r="N655" s="314">
        <v>1</v>
      </c>
      <c r="O655" s="314">
        <v>22</v>
      </c>
      <c r="P655" s="314">
        <v>1630036</v>
      </c>
      <c r="Q655" s="312">
        <v>3</v>
      </c>
      <c r="R655" s="312"/>
      <c r="S655" s="314">
        <v>20250701</v>
      </c>
      <c r="T655" s="314">
        <v>20250930</v>
      </c>
      <c r="U655" s="312">
        <v>38982.83</v>
      </c>
      <c r="V655" s="312">
        <v>21301.43</v>
      </c>
    </row>
    <row r="656" spans="2:22" s="189" customFormat="1" x14ac:dyDescent="0.35">
      <c r="B656" s="311" t="s">
        <v>282</v>
      </c>
      <c r="C656" s="312" t="s">
        <v>710</v>
      </c>
      <c r="D656" s="312">
        <v>120</v>
      </c>
      <c r="E656" s="322" t="s">
        <v>2815</v>
      </c>
      <c r="F656" s="322" t="s">
        <v>2816</v>
      </c>
      <c r="G656" s="313" t="s">
        <v>2817</v>
      </c>
      <c r="H656" s="312">
        <v>30102</v>
      </c>
      <c r="I656" s="312">
        <v>29</v>
      </c>
      <c r="J656" s="314">
        <v>1130</v>
      </c>
      <c r="K656" s="314">
        <v>1003</v>
      </c>
      <c r="L656" s="314">
        <v>0</v>
      </c>
      <c r="M656" s="314">
        <v>72</v>
      </c>
      <c r="N656" s="314">
        <v>1</v>
      </c>
      <c r="O656" s="314">
        <v>29</v>
      </c>
      <c r="P656" s="314">
        <v>720043</v>
      </c>
      <c r="Q656" s="312">
        <v>3</v>
      </c>
      <c r="R656" s="312"/>
      <c r="S656" s="314">
        <v>20250701</v>
      </c>
      <c r="T656" s="314">
        <v>20250930</v>
      </c>
      <c r="U656" s="312">
        <v>58510.25</v>
      </c>
      <c r="V656" s="312">
        <v>12400.88</v>
      </c>
    </row>
    <row r="657" spans="2:22" s="189" customFormat="1" x14ac:dyDescent="0.35">
      <c r="B657" s="311" t="s">
        <v>282</v>
      </c>
      <c r="C657" s="312" t="s">
        <v>698</v>
      </c>
      <c r="D657" s="312">
        <v>100</v>
      </c>
      <c r="E657" s="322" t="s">
        <v>2818</v>
      </c>
      <c r="F657" s="322" t="s">
        <v>2819</v>
      </c>
      <c r="G657" s="313" t="s">
        <v>2820</v>
      </c>
      <c r="H657" s="312">
        <v>30102</v>
      </c>
      <c r="I657" s="312">
        <v>29</v>
      </c>
      <c r="J657" s="314">
        <v>1130</v>
      </c>
      <c r="K657" s="314">
        <v>1003</v>
      </c>
      <c r="L657" s="314">
        <v>1</v>
      </c>
      <c r="M657" s="314">
        <v>63</v>
      </c>
      <c r="N657" s="314">
        <v>1</v>
      </c>
      <c r="O657" s="314">
        <v>29</v>
      </c>
      <c r="P657" s="314">
        <v>1630037</v>
      </c>
      <c r="Q657" s="312">
        <v>3</v>
      </c>
      <c r="R657" s="312"/>
      <c r="S657" s="314">
        <v>20250701</v>
      </c>
      <c r="T657" s="314">
        <v>20250930</v>
      </c>
      <c r="U657" s="312">
        <v>53173.62</v>
      </c>
      <c r="V657" s="312">
        <v>21177</v>
      </c>
    </row>
    <row r="658" spans="2:22" s="189" customFormat="1" x14ac:dyDescent="0.35">
      <c r="B658" s="311" t="s">
        <v>282</v>
      </c>
      <c r="C658" s="312" t="s">
        <v>700</v>
      </c>
      <c r="D658" s="312">
        <v>120</v>
      </c>
      <c r="E658" s="322" t="s">
        <v>2821</v>
      </c>
      <c r="F658" s="322" t="s">
        <v>2822</v>
      </c>
      <c r="G658" s="313" t="s">
        <v>2823</v>
      </c>
      <c r="H658" s="312">
        <v>30102</v>
      </c>
      <c r="I658" s="312">
        <v>24</v>
      </c>
      <c r="J658" s="314">
        <v>1130</v>
      </c>
      <c r="K658" s="314">
        <v>1003</v>
      </c>
      <c r="L658" s="314">
        <v>2</v>
      </c>
      <c r="M658" s="314">
        <v>33</v>
      </c>
      <c r="N658" s="314">
        <v>1</v>
      </c>
      <c r="O658" s="314">
        <v>24</v>
      </c>
      <c r="P658" s="314">
        <v>2330042</v>
      </c>
      <c r="Q658" s="312">
        <v>3</v>
      </c>
      <c r="R658" s="312"/>
      <c r="S658" s="314">
        <v>20250701</v>
      </c>
      <c r="T658" s="314">
        <v>20250930</v>
      </c>
      <c r="U658" s="312">
        <v>41408.230000000003</v>
      </c>
      <c r="V658" s="312">
        <v>13811.41</v>
      </c>
    </row>
    <row r="659" spans="2:22" s="189" customFormat="1" x14ac:dyDescent="0.35">
      <c r="B659" s="311" t="s">
        <v>282</v>
      </c>
      <c r="C659" s="312" t="s">
        <v>707</v>
      </c>
      <c r="D659" s="312">
        <v>100</v>
      </c>
      <c r="E659" s="322" t="s">
        <v>2824</v>
      </c>
      <c r="F659" s="322" t="s">
        <v>2825</v>
      </c>
      <c r="G659" s="313" t="s">
        <v>2826</v>
      </c>
      <c r="H659" s="312">
        <v>30102</v>
      </c>
      <c r="I659" s="312">
        <v>25</v>
      </c>
      <c r="J659" s="314">
        <v>1130</v>
      </c>
      <c r="K659" s="314">
        <v>1003</v>
      </c>
      <c r="L659" s="314">
        <v>2</v>
      </c>
      <c r="M659" s="314">
        <v>49</v>
      </c>
      <c r="N659" s="314">
        <v>1</v>
      </c>
      <c r="O659" s="314">
        <v>25</v>
      </c>
      <c r="P659" s="314">
        <v>2490101</v>
      </c>
      <c r="Q659" s="312">
        <v>3</v>
      </c>
      <c r="R659" s="312"/>
      <c r="S659" s="314">
        <v>20250701</v>
      </c>
      <c r="T659" s="314">
        <v>20250930</v>
      </c>
      <c r="U659" s="312">
        <v>46120.01</v>
      </c>
      <c r="V659" s="312">
        <v>13331.46</v>
      </c>
    </row>
    <row r="660" spans="2:22" s="189" customFormat="1" x14ac:dyDescent="0.35">
      <c r="B660" s="311" t="s">
        <v>282</v>
      </c>
      <c r="C660" s="312" t="s">
        <v>699</v>
      </c>
      <c r="D660" s="312">
        <v>100</v>
      </c>
      <c r="E660" s="322" t="s">
        <v>2827</v>
      </c>
      <c r="F660" s="322" t="s">
        <v>2828</v>
      </c>
      <c r="G660" s="313" t="s">
        <v>2829</v>
      </c>
      <c r="H660" s="312">
        <v>30102</v>
      </c>
      <c r="I660" s="312">
        <v>20</v>
      </c>
      <c r="J660" s="314">
        <v>1130</v>
      </c>
      <c r="K660" s="314">
        <v>1003</v>
      </c>
      <c r="L660" s="314">
        <v>0</v>
      </c>
      <c r="M660" s="314">
        <v>28</v>
      </c>
      <c r="N660" s="314">
        <v>1</v>
      </c>
      <c r="O660" s="314">
        <v>20</v>
      </c>
      <c r="P660" s="314">
        <v>280067</v>
      </c>
      <c r="Q660" s="312">
        <v>3</v>
      </c>
      <c r="R660" s="312"/>
      <c r="S660" s="314">
        <v>20250701</v>
      </c>
      <c r="T660" s="314">
        <v>20250930</v>
      </c>
      <c r="U660" s="312">
        <v>30634.78</v>
      </c>
      <c r="V660" s="312">
        <v>21133.13</v>
      </c>
    </row>
    <row r="661" spans="2:22" s="189" customFormat="1" x14ac:dyDescent="0.35">
      <c r="B661" s="311" t="s">
        <v>282</v>
      </c>
      <c r="C661" s="312" t="s">
        <v>699</v>
      </c>
      <c r="D661" s="312">
        <v>120</v>
      </c>
      <c r="E661" s="322" t="s">
        <v>2830</v>
      </c>
      <c r="F661" s="322" t="s">
        <v>2831</v>
      </c>
      <c r="G661" s="313" t="s">
        <v>2832</v>
      </c>
      <c r="H661" s="312">
        <v>30102</v>
      </c>
      <c r="I661" s="312">
        <v>25</v>
      </c>
      <c r="J661" s="314">
        <v>1130</v>
      </c>
      <c r="K661" s="314">
        <v>1003</v>
      </c>
      <c r="L661" s="314">
        <v>0</v>
      </c>
      <c r="M661" s="314">
        <v>28</v>
      </c>
      <c r="N661" s="314">
        <v>1</v>
      </c>
      <c r="O661" s="314">
        <v>25</v>
      </c>
      <c r="P661" s="314">
        <v>280063</v>
      </c>
      <c r="Q661" s="312">
        <v>3</v>
      </c>
      <c r="R661" s="312"/>
      <c r="S661" s="314">
        <v>20250701</v>
      </c>
      <c r="T661" s="314">
        <v>20250930</v>
      </c>
      <c r="U661" s="312">
        <v>45238.1</v>
      </c>
      <c r="V661" s="312">
        <v>31905.01</v>
      </c>
    </row>
    <row r="662" spans="2:22" s="189" customFormat="1" x14ac:dyDescent="0.35">
      <c r="B662" s="311" t="s">
        <v>282</v>
      </c>
      <c r="C662" s="312" t="s">
        <v>699</v>
      </c>
      <c r="D662" s="312">
        <v>100</v>
      </c>
      <c r="E662" s="322" t="s">
        <v>2833</v>
      </c>
      <c r="F662" s="322" t="s">
        <v>2834</v>
      </c>
      <c r="G662" s="313" t="s">
        <v>2835</v>
      </c>
      <c r="H662" s="312">
        <v>30102</v>
      </c>
      <c r="I662" s="312">
        <v>20</v>
      </c>
      <c r="J662" s="314">
        <v>1130</v>
      </c>
      <c r="K662" s="314">
        <v>1003</v>
      </c>
      <c r="L662" s="314">
        <v>0</v>
      </c>
      <c r="M662" s="314">
        <v>28</v>
      </c>
      <c r="N662" s="314">
        <v>1</v>
      </c>
      <c r="O662" s="314">
        <v>20</v>
      </c>
      <c r="P662" s="314">
        <v>280068</v>
      </c>
      <c r="Q662" s="312">
        <v>3</v>
      </c>
      <c r="R662" s="312"/>
      <c r="S662" s="314">
        <v>20250701</v>
      </c>
      <c r="T662" s="314">
        <v>20250930</v>
      </c>
      <c r="U662" s="312">
        <v>56420.24</v>
      </c>
      <c r="V662" s="312">
        <v>13661.09</v>
      </c>
    </row>
    <row r="663" spans="2:22" s="189" customFormat="1" x14ac:dyDescent="0.35">
      <c r="B663" s="311" t="s">
        <v>282</v>
      </c>
      <c r="C663" s="312" t="s">
        <v>698</v>
      </c>
      <c r="D663" s="312">
        <v>100</v>
      </c>
      <c r="E663" s="322" t="s">
        <v>2836</v>
      </c>
      <c r="F663" s="322" t="s">
        <v>2837</v>
      </c>
      <c r="G663" s="313" t="s">
        <v>2838</v>
      </c>
      <c r="H663" s="312">
        <v>30102</v>
      </c>
      <c r="I663" s="312">
        <v>20</v>
      </c>
      <c r="J663" s="314">
        <v>1130</v>
      </c>
      <c r="K663" s="314">
        <v>1003</v>
      </c>
      <c r="L663" s="314">
        <v>1</v>
      </c>
      <c r="M663" s="314">
        <v>63</v>
      </c>
      <c r="N663" s="314">
        <v>1</v>
      </c>
      <c r="O663" s="314">
        <v>20</v>
      </c>
      <c r="P663" s="314">
        <v>1630098</v>
      </c>
      <c r="Q663" s="312">
        <v>3</v>
      </c>
      <c r="R663" s="312"/>
      <c r="S663" s="314">
        <v>20250701</v>
      </c>
      <c r="T663" s="314">
        <v>20250930</v>
      </c>
      <c r="U663" s="312">
        <v>37361.85</v>
      </c>
      <c r="V663" s="312">
        <v>18648.11</v>
      </c>
    </row>
    <row r="664" spans="2:22" s="189" customFormat="1" x14ac:dyDescent="0.35">
      <c r="B664" s="311" t="s">
        <v>282</v>
      </c>
      <c r="C664" s="312" t="s">
        <v>709</v>
      </c>
      <c r="D664" s="312">
        <v>100</v>
      </c>
      <c r="E664" s="322" t="s">
        <v>2839</v>
      </c>
      <c r="F664" s="322" t="s">
        <v>2840</v>
      </c>
      <c r="G664" s="313" t="s">
        <v>2841</v>
      </c>
      <c r="H664" s="312">
        <v>30102</v>
      </c>
      <c r="I664" s="312">
        <v>25</v>
      </c>
      <c r="J664" s="314">
        <v>1130</v>
      </c>
      <c r="K664" s="314">
        <v>1003</v>
      </c>
      <c r="L664" s="314">
        <v>2</v>
      </c>
      <c r="M664" s="314">
        <v>4</v>
      </c>
      <c r="N664" s="314">
        <v>1</v>
      </c>
      <c r="O664" s="314">
        <v>25</v>
      </c>
      <c r="P664" s="314">
        <v>2040059</v>
      </c>
      <c r="Q664" s="312">
        <v>3</v>
      </c>
      <c r="R664" s="312"/>
      <c r="S664" s="314">
        <v>20250701</v>
      </c>
      <c r="T664" s="314">
        <v>20250930</v>
      </c>
      <c r="U664" s="312">
        <v>52998.26</v>
      </c>
      <c r="V664" s="312">
        <v>5815.74</v>
      </c>
    </row>
    <row r="665" spans="2:22" s="189" customFormat="1" x14ac:dyDescent="0.35">
      <c r="B665" s="311" t="s">
        <v>282</v>
      </c>
      <c r="C665" s="312" t="s">
        <v>706</v>
      </c>
      <c r="D665" s="312">
        <v>100</v>
      </c>
      <c r="E665" s="322" t="s">
        <v>2842</v>
      </c>
      <c r="F665" s="322" t="s">
        <v>2843</v>
      </c>
      <c r="G665" s="313" t="s">
        <v>2844</v>
      </c>
      <c r="H665" s="312">
        <v>30102</v>
      </c>
      <c r="I665" s="312">
        <v>20</v>
      </c>
      <c r="J665" s="314">
        <v>1130</v>
      </c>
      <c r="K665" s="314">
        <v>1003</v>
      </c>
      <c r="L665" s="314">
        <v>3</v>
      </c>
      <c r="M665" s="314">
        <v>21</v>
      </c>
      <c r="N665" s="314">
        <v>1</v>
      </c>
      <c r="O665" s="314">
        <v>20</v>
      </c>
      <c r="P665" s="314">
        <v>3210030</v>
      </c>
      <c r="Q665" s="312">
        <v>3</v>
      </c>
      <c r="R665" s="312"/>
      <c r="S665" s="314">
        <v>20250701</v>
      </c>
      <c r="T665" s="314">
        <v>20250930</v>
      </c>
      <c r="U665" s="312">
        <v>44292.02</v>
      </c>
      <c r="V665" s="312">
        <v>14310.3</v>
      </c>
    </row>
    <row r="666" spans="2:22" s="189" customFormat="1" x14ac:dyDescent="0.35">
      <c r="B666" s="311" t="s">
        <v>282</v>
      </c>
      <c r="C666" s="312" t="s">
        <v>709</v>
      </c>
      <c r="D666" s="312">
        <v>100</v>
      </c>
      <c r="E666" s="322" t="s">
        <v>2845</v>
      </c>
      <c r="F666" s="322" t="s">
        <v>2846</v>
      </c>
      <c r="G666" s="313" t="s">
        <v>2847</v>
      </c>
      <c r="H666" s="312">
        <v>30102</v>
      </c>
      <c r="I666" s="312">
        <v>18</v>
      </c>
      <c r="J666" s="314">
        <v>1130</v>
      </c>
      <c r="K666" s="314">
        <v>1003</v>
      </c>
      <c r="L666" s="314">
        <v>2</v>
      </c>
      <c r="M666" s="314">
        <v>4</v>
      </c>
      <c r="N666" s="314">
        <v>1</v>
      </c>
      <c r="O666" s="314">
        <v>18</v>
      </c>
      <c r="P666" s="314">
        <v>2040058</v>
      </c>
      <c r="Q666" s="312">
        <v>3</v>
      </c>
      <c r="R666" s="312"/>
      <c r="S666" s="314">
        <v>20250701</v>
      </c>
      <c r="T666" s="314">
        <v>20250930</v>
      </c>
      <c r="U666" s="312">
        <v>39713.120000000003</v>
      </c>
      <c r="V666" s="312">
        <v>2450</v>
      </c>
    </row>
    <row r="667" spans="2:22" s="189" customFormat="1" x14ac:dyDescent="0.35">
      <c r="B667" s="311" t="s">
        <v>282</v>
      </c>
      <c r="C667" s="312" t="s">
        <v>708</v>
      </c>
      <c r="D667" s="312">
        <v>120</v>
      </c>
      <c r="E667" s="322" t="s">
        <v>2848</v>
      </c>
      <c r="F667" s="322" t="s">
        <v>2849</v>
      </c>
      <c r="G667" s="313" t="s">
        <v>2850</v>
      </c>
      <c r="H667" s="312">
        <v>30102</v>
      </c>
      <c r="I667" s="312">
        <v>28</v>
      </c>
      <c r="J667" s="314">
        <v>1130</v>
      </c>
      <c r="K667" s="314">
        <v>1003</v>
      </c>
      <c r="L667" s="314">
        <v>4</v>
      </c>
      <c r="M667" s="314">
        <v>2</v>
      </c>
      <c r="N667" s="314">
        <v>1</v>
      </c>
      <c r="O667" s="314">
        <v>28</v>
      </c>
      <c r="P667" s="314">
        <v>2700035</v>
      </c>
      <c r="Q667" s="312">
        <v>3</v>
      </c>
      <c r="R667" s="312"/>
      <c r="S667" s="314">
        <v>20250701</v>
      </c>
      <c r="T667" s="314">
        <v>20250930</v>
      </c>
      <c r="U667" s="312">
        <v>11619.21</v>
      </c>
      <c r="V667" s="312">
        <v>44280.61</v>
      </c>
    </row>
    <row r="668" spans="2:22" s="189" customFormat="1" x14ac:dyDescent="0.35">
      <c r="B668" s="311" t="s">
        <v>282</v>
      </c>
      <c r="C668" s="312" t="s">
        <v>703</v>
      </c>
      <c r="D668" s="312">
        <v>100</v>
      </c>
      <c r="E668" s="322" t="s">
        <v>2851</v>
      </c>
      <c r="F668" s="322" t="s">
        <v>2852</v>
      </c>
      <c r="G668" s="313" t="s">
        <v>2853</v>
      </c>
      <c r="H668" s="312">
        <v>30102</v>
      </c>
      <c r="I668" s="312">
        <v>20</v>
      </c>
      <c r="J668" s="314">
        <v>1130</v>
      </c>
      <c r="K668" s="314">
        <v>1003</v>
      </c>
      <c r="L668" s="314">
        <v>2</v>
      </c>
      <c r="M668" s="314">
        <v>3</v>
      </c>
      <c r="N668" s="314">
        <v>1</v>
      </c>
      <c r="O668" s="314">
        <v>20</v>
      </c>
      <c r="P668" s="314">
        <v>2030195</v>
      </c>
      <c r="Q668" s="312">
        <v>3</v>
      </c>
      <c r="R668" s="312"/>
      <c r="S668" s="314">
        <v>20250701</v>
      </c>
      <c r="T668" s="314">
        <v>20250930</v>
      </c>
      <c r="U668" s="312">
        <v>56511.38</v>
      </c>
      <c r="V668" s="312">
        <v>450</v>
      </c>
    </row>
    <row r="669" spans="2:22" s="189" customFormat="1" x14ac:dyDescent="0.35">
      <c r="B669" s="311" t="s">
        <v>282</v>
      </c>
      <c r="C669" s="312" t="s">
        <v>708</v>
      </c>
      <c r="D669" s="312">
        <v>100</v>
      </c>
      <c r="E669" s="322" t="s">
        <v>2854</v>
      </c>
      <c r="F669" s="322" t="s">
        <v>2855</v>
      </c>
      <c r="G669" s="313" t="s">
        <v>2856</v>
      </c>
      <c r="H669" s="312">
        <v>30102</v>
      </c>
      <c r="I669" s="312">
        <v>25</v>
      </c>
      <c r="J669" s="314">
        <v>1130</v>
      </c>
      <c r="K669" s="314">
        <v>1003</v>
      </c>
      <c r="L669" s="314">
        <v>4</v>
      </c>
      <c r="M669" s="314">
        <v>2</v>
      </c>
      <c r="N669" s="314">
        <v>1</v>
      </c>
      <c r="O669" s="314">
        <v>25</v>
      </c>
      <c r="P669" s="314">
        <v>2700036</v>
      </c>
      <c r="Q669" s="312">
        <v>3</v>
      </c>
      <c r="R669" s="312"/>
      <c r="S669" s="314">
        <v>20250701</v>
      </c>
      <c r="T669" s="314">
        <v>20250930</v>
      </c>
      <c r="U669" s="312">
        <v>59783.26</v>
      </c>
      <c r="V669" s="312">
        <v>17395.78</v>
      </c>
    </row>
    <row r="670" spans="2:22" s="189" customFormat="1" x14ac:dyDescent="0.35">
      <c r="B670" s="311" t="s">
        <v>282</v>
      </c>
      <c r="C670" s="312" t="s">
        <v>706</v>
      </c>
      <c r="D670" s="312">
        <v>100</v>
      </c>
      <c r="E670" s="322" t="s">
        <v>2857</v>
      </c>
      <c r="F670" s="322" t="s">
        <v>2858</v>
      </c>
      <c r="G670" s="313" t="s">
        <v>2859</v>
      </c>
      <c r="H670" s="312">
        <v>30102</v>
      </c>
      <c r="I670" s="312">
        <v>30</v>
      </c>
      <c r="J670" s="314">
        <v>1130</v>
      </c>
      <c r="K670" s="314">
        <v>1003</v>
      </c>
      <c r="L670" s="314">
        <v>3</v>
      </c>
      <c r="M670" s="314">
        <v>21</v>
      </c>
      <c r="N670" s="314">
        <v>1</v>
      </c>
      <c r="O670" s="314">
        <v>30</v>
      </c>
      <c r="P670" s="314">
        <v>3210067</v>
      </c>
      <c r="Q670" s="312">
        <v>3</v>
      </c>
      <c r="R670" s="312"/>
      <c r="S670" s="314">
        <v>20250701</v>
      </c>
      <c r="T670" s="314">
        <v>20250930</v>
      </c>
      <c r="U670" s="312">
        <v>41855.120000000003</v>
      </c>
      <c r="V670" s="312">
        <v>20144.740000000002</v>
      </c>
    </row>
    <row r="671" spans="2:22" s="189" customFormat="1" x14ac:dyDescent="0.35">
      <c r="B671" s="311" t="s">
        <v>282</v>
      </c>
      <c r="C671" s="312" t="s">
        <v>709</v>
      </c>
      <c r="D671" s="312">
        <v>120</v>
      </c>
      <c r="E671" s="322" t="s">
        <v>2860</v>
      </c>
      <c r="F671" s="322" t="s">
        <v>2861</v>
      </c>
      <c r="G671" s="313" t="s">
        <v>2862</v>
      </c>
      <c r="H671" s="312">
        <v>30102</v>
      </c>
      <c r="I671" s="312">
        <v>15</v>
      </c>
      <c r="J671" s="314">
        <v>1130</v>
      </c>
      <c r="K671" s="314">
        <v>1003</v>
      </c>
      <c r="L671" s="314">
        <v>2</v>
      </c>
      <c r="M671" s="314">
        <v>4</v>
      </c>
      <c r="N671" s="314">
        <v>1</v>
      </c>
      <c r="O671" s="314">
        <v>15</v>
      </c>
      <c r="P671" s="314">
        <v>2040060</v>
      </c>
      <c r="Q671" s="312">
        <v>3</v>
      </c>
      <c r="R671" s="312"/>
      <c r="S671" s="314">
        <v>20250701</v>
      </c>
      <c r="T671" s="314">
        <v>20250930</v>
      </c>
      <c r="U671" s="312">
        <v>46901.15</v>
      </c>
      <c r="V671" s="312">
        <v>2450</v>
      </c>
    </row>
    <row r="672" spans="2:22" s="189" customFormat="1" x14ac:dyDescent="0.35">
      <c r="B672" s="311" t="s">
        <v>282</v>
      </c>
      <c r="C672" s="312" t="s">
        <v>703</v>
      </c>
      <c r="D672" s="312">
        <v>100</v>
      </c>
      <c r="E672" s="322" t="s">
        <v>2863</v>
      </c>
      <c r="F672" s="322" t="s">
        <v>2864</v>
      </c>
      <c r="G672" s="313" t="s">
        <v>2865</v>
      </c>
      <c r="H672" s="312">
        <v>30102</v>
      </c>
      <c r="I672" s="312">
        <v>33</v>
      </c>
      <c r="J672" s="314">
        <v>1130</v>
      </c>
      <c r="K672" s="314">
        <v>1003</v>
      </c>
      <c r="L672" s="314">
        <v>2</v>
      </c>
      <c r="M672" s="314">
        <v>3</v>
      </c>
      <c r="N672" s="314">
        <v>1</v>
      </c>
      <c r="O672" s="314">
        <v>33</v>
      </c>
      <c r="P672" s="314">
        <v>2030072</v>
      </c>
      <c r="Q672" s="312">
        <v>3</v>
      </c>
      <c r="R672" s="312"/>
      <c r="S672" s="314">
        <v>20250701</v>
      </c>
      <c r="T672" s="314">
        <v>20250930</v>
      </c>
      <c r="U672" s="312">
        <v>45354.06</v>
      </c>
      <c r="V672" s="312">
        <v>42742.71</v>
      </c>
    </row>
    <row r="673" spans="2:22" s="189" customFormat="1" x14ac:dyDescent="0.35">
      <c r="B673" s="311" t="s">
        <v>282</v>
      </c>
      <c r="C673" s="312" t="s">
        <v>703</v>
      </c>
      <c r="D673" s="312">
        <v>100</v>
      </c>
      <c r="E673" s="322" t="s">
        <v>2866</v>
      </c>
      <c r="F673" s="322" t="s">
        <v>2867</v>
      </c>
      <c r="G673" s="313" t="s">
        <v>2868</v>
      </c>
      <c r="H673" s="312">
        <v>30102</v>
      </c>
      <c r="I673" s="312">
        <v>19</v>
      </c>
      <c r="J673" s="314">
        <v>1130</v>
      </c>
      <c r="K673" s="314">
        <v>1003</v>
      </c>
      <c r="L673" s="314">
        <v>2</v>
      </c>
      <c r="M673" s="314">
        <v>3</v>
      </c>
      <c r="N673" s="314">
        <v>1</v>
      </c>
      <c r="O673" s="314">
        <v>19</v>
      </c>
      <c r="P673" s="314">
        <v>2030215</v>
      </c>
      <c r="Q673" s="312">
        <v>3</v>
      </c>
      <c r="R673" s="312"/>
      <c r="S673" s="314">
        <v>20250701</v>
      </c>
      <c r="T673" s="314">
        <v>20250930</v>
      </c>
      <c r="U673" s="312">
        <v>56235.63</v>
      </c>
      <c r="V673" s="312">
        <v>450</v>
      </c>
    </row>
    <row r="674" spans="2:22" s="189" customFormat="1" x14ac:dyDescent="0.35">
      <c r="B674" s="311" t="s">
        <v>282</v>
      </c>
      <c r="C674" s="312" t="s">
        <v>888</v>
      </c>
      <c r="D674" s="312">
        <v>100</v>
      </c>
      <c r="E674" s="322" t="s">
        <v>2869</v>
      </c>
      <c r="F674" s="322" t="s">
        <v>2870</v>
      </c>
      <c r="G674" s="313" t="s">
        <v>2871</v>
      </c>
      <c r="H674" s="312">
        <v>30102</v>
      </c>
      <c r="I674" s="312">
        <v>28</v>
      </c>
      <c r="J674" s="314">
        <v>1130</v>
      </c>
      <c r="K674" s="314">
        <v>1003</v>
      </c>
      <c r="L674" s="314">
        <v>3</v>
      </c>
      <c r="M674" s="314">
        <v>2</v>
      </c>
      <c r="N674" s="314">
        <v>1</v>
      </c>
      <c r="O674" s="314">
        <v>28</v>
      </c>
      <c r="P674" s="314">
        <v>3020028</v>
      </c>
      <c r="Q674" s="312">
        <v>3</v>
      </c>
      <c r="R674" s="312"/>
      <c r="S674" s="314">
        <v>20250701</v>
      </c>
      <c r="T674" s="314">
        <v>20250930</v>
      </c>
      <c r="U674" s="312">
        <v>53071.18</v>
      </c>
      <c r="V674" s="312">
        <v>30205</v>
      </c>
    </row>
    <row r="675" spans="2:22" s="189" customFormat="1" x14ac:dyDescent="0.35">
      <c r="B675" s="311" t="s">
        <v>282</v>
      </c>
      <c r="C675" s="312" t="s">
        <v>701</v>
      </c>
      <c r="D675" s="312">
        <v>100</v>
      </c>
      <c r="E675" s="322" t="s">
        <v>2872</v>
      </c>
      <c r="F675" s="322" t="s">
        <v>2873</v>
      </c>
      <c r="G675" s="313" t="s">
        <v>2874</v>
      </c>
      <c r="H675" s="312">
        <v>30102</v>
      </c>
      <c r="I675" s="312">
        <v>19</v>
      </c>
      <c r="J675" s="314">
        <v>1130</v>
      </c>
      <c r="K675" s="314">
        <v>1003</v>
      </c>
      <c r="L675" s="314">
        <v>0</v>
      </c>
      <c r="M675" s="314">
        <v>29</v>
      </c>
      <c r="N675" s="314">
        <v>1</v>
      </c>
      <c r="O675" s="314">
        <v>19</v>
      </c>
      <c r="P675" s="314">
        <v>290062</v>
      </c>
      <c r="Q675" s="312">
        <v>3</v>
      </c>
      <c r="R675" s="312"/>
      <c r="S675" s="314">
        <v>20250701</v>
      </c>
      <c r="T675" s="314">
        <v>20250930</v>
      </c>
      <c r="U675" s="312">
        <v>40672.67</v>
      </c>
      <c r="V675" s="312">
        <v>13717.89</v>
      </c>
    </row>
    <row r="676" spans="2:22" s="189" customFormat="1" x14ac:dyDescent="0.35">
      <c r="B676" s="311" t="s">
        <v>282</v>
      </c>
      <c r="C676" s="312" t="s">
        <v>889</v>
      </c>
      <c r="D676" s="312">
        <v>120</v>
      </c>
      <c r="E676" s="322" t="s">
        <v>2875</v>
      </c>
      <c r="F676" s="322" t="s">
        <v>2876</v>
      </c>
      <c r="G676" s="313" t="s">
        <v>2877</v>
      </c>
      <c r="H676" s="312">
        <v>30102</v>
      </c>
      <c r="I676" s="312">
        <v>30</v>
      </c>
      <c r="J676" s="314">
        <v>1130</v>
      </c>
      <c r="K676" s="314">
        <v>1003</v>
      </c>
      <c r="L676" s="314">
        <v>3</v>
      </c>
      <c r="M676" s="314">
        <v>3</v>
      </c>
      <c r="N676" s="314">
        <v>1</v>
      </c>
      <c r="O676" s="314">
        <v>30</v>
      </c>
      <c r="P676" s="314">
        <v>3030013</v>
      </c>
      <c r="Q676" s="312">
        <v>3</v>
      </c>
      <c r="R676" s="312"/>
      <c r="S676" s="314">
        <v>20250701</v>
      </c>
      <c r="T676" s="314">
        <v>20250930</v>
      </c>
      <c r="U676" s="312">
        <v>40255.599999999999</v>
      </c>
      <c r="V676" s="312">
        <v>43875.73</v>
      </c>
    </row>
    <row r="677" spans="2:22" s="189" customFormat="1" x14ac:dyDescent="0.35">
      <c r="B677" s="311" t="s">
        <v>282</v>
      </c>
      <c r="C677" s="312" t="s">
        <v>709</v>
      </c>
      <c r="D677" s="312">
        <v>120</v>
      </c>
      <c r="E677" s="322" t="s">
        <v>2878</v>
      </c>
      <c r="F677" s="322" t="s">
        <v>2879</v>
      </c>
      <c r="G677" s="313" t="s">
        <v>2880</v>
      </c>
      <c r="H677" s="312">
        <v>30102</v>
      </c>
      <c r="I677" s="312">
        <v>29</v>
      </c>
      <c r="J677" s="314">
        <v>1130</v>
      </c>
      <c r="K677" s="314">
        <v>1003</v>
      </c>
      <c r="L677" s="314">
        <v>2</v>
      </c>
      <c r="M677" s="314">
        <v>4</v>
      </c>
      <c r="N677" s="314">
        <v>1</v>
      </c>
      <c r="O677" s="314">
        <v>29</v>
      </c>
      <c r="P677" s="314">
        <v>2040062</v>
      </c>
      <c r="Q677" s="312">
        <v>3</v>
      </c>
      <c r="R677" s="312"/>
      <c r="S677" s="314">
        <v>20250701</v>
      </c>
      <c r="T677" s="314">
        <v>20250930</v>
      </c>
      <c r="U677" s="312">
        <v>57657.120000000003</v>
      </c>
      <c r="V677" s="312">
        <v>10108.32</v>
      </c>
    </row>
    <row r="678" spans="2:22" s="189" customFormat="1" x14ac:dyDescent="0.35">
      <c r="B678" s="311" t="s">
        <v>282</v>
      </c>
      <c r="C678" s="312" t="s">
        <v>701</v>
      </c>
      <c r="D678" s="312">
        <v>100</v>
      </c>
      <c r="E678" s="322" t="s">
        <v>2881</v>
      </c>
      <c r="F678" s="322" t="s">
        <v>2882</v>
      </c>
      <c r="G678" s="313" t="s">
        <v>2883</v>
      </c>
      <c r="H678" s="312">
        <v>30102</v>
      </c>
      <c r="I678" s="312">
        <v>19</v>
      </c>
      <c r="J678" s="314">
        <v>1130</v>
      </c>
      <c r="K678" s="314">
        <v>1003</v>
      </c>
      <c r="L678" s="314">
        <v>0</v>
      </c>
      <c r="M678" s="314">
        <v>29</v>
      </c>
      <c r="N678" s="314">
        <v>1</v>
      </c>
      <c r="O678" s="314">
        <v>19</v>
      </c>
      <c r="P678" s="314">
        <v>290061</v>
      </c>
      <c r="Q678" s="312">
        <v>3</v>
      </c>
      <c r="R678" s="312"/>
      <c r="S678" s="314">
        <v>20250701</v>
      </c>
      <c r="T678" s="314">
        <v>20250930</v>
      </c>
      <c r="U678" s="312">
        <v>34942.71</v>
      </c>
      <c r="V678" s="312">
        <v>11144.66</v>
      </c>
    </row>
    <row r="679" spans="2:22" s="189" customFormat="1" x14ac:dyDescent="0.35">
      <c r="B679" s="311" t="s">
        <v>282</v>
      </c>
      <c r="C679" s="312" t="s">
        <v>699</v>
      </c>
      <c r="D679" s="312">
        <v>120</v>
      </c>
      <c r="E679" s="322" t="s">
        <v>2884</v>
      </c>
      <c r="F679" s="322" t="s">
        <v>2885</v>
      </c>
      <c r="G679" s="313" t="s">
        <v>2886</v>
      </c>
      <c r="H679" s="312">
        <v>30102</v>
      </c>
      <c r="I679" s="312">
        <v>20</v>
      </c>
      <c r="J679" s="314">
        <v>1130</v>
      </c>
      <c r="K679" s="314">
        <v>1003</v>
      </c>
      <c r="L679" s="314">
        <v>0</v>
      </c>
      <c r="M679" s="314">
        <v>28</v>
      </c>
      <c r="N679" s="314">
        <v>1</v>
      </c>
      <c r="O679" s="314">
        <v>20</v>
      </c>
      <c r="P679" s="314">
        <v>280134</v>
      </c>
      <c r="Q679" s="312">
        <v>3</v>
      </c>
      <c r="R679" s="312"/>
      <c r="S679" s="314">
        <v>20250701</v>
      </c>
      <c r="T679" s="314">
        <v>20250930</v>
      </c>
      <c r="U679" s="312">
        <v>47822.98</v>
      </c>
      <c r="V679" s="312">
        <v>450</v>
      </c>
    </row>
    <row r="680" spans="2:22" s="189" customFormat="1" x14ac:dyDescent="0.35">
      <c r="B680" s="311" t="s">
        <v>282</v>
      </c>
      <c r="C680" s="312" t="s">
        <v>702</v>
      </c>
      <c r="D680" s="312">
        <v>120</v>
      </c>
      <c r="E680" s="322" t="s">
        <v>2887</v>
      </c>
      <c r="F680" s="322" t="s">
        <v>2888</v>
      </c>
      <c r="G680" s="313" t="s">
        <v>2889</v>
      </c>
      <c r="H680" s="312">
        <v>30102</v>
      </c>
      <c r="I680" s="312">
        <v>36</v>
      </c>
      <c r="J680" s="314">
        <v>1130</v>
      </c>
      <c r="K680" s="314">
        <v>1003</v>
      </c>
      <c r="L680" s="314">
        <v>0</v>
      </c>
      <c r="M680" s="314">
        <v>30</v>
      </c>
      <c r="N680" s="314">
        <v>1</v>
      </c>
      <c r="O680" s="314">
        <v>36</v>
      </c>
      <c r="P680" s="314">
        <v>300063</v>
      </c>
      <c r="Q680" s="312">
        <v>3</v>
      </c>
      <c r="R680" s="312"/>
      <c r="S680" s="314">
        <v>20250701</v>
      </c>
      <c r="T680" s="314">
        <v>20250930</v>
      </c>
      <c r="U680" s="312">
        <v>51705.89</v>
      </c>
      <c r="V680" s="312">
        <v>42326.34</v>
      </c>
    </row>
    <row r="681" spans="2:22" s="189" customFormat="1" x14ac:dyDescent="0.35">
      <c r="B681" s="311" t="s">
        <v>282</v>
      </c>
      <c r="C681" s="312" t="s">
        <v>708</v>
      </c>
      <c r="D681" s="312">
        <v>100</v>
      </c>
      <c r="E681" s="322" t="s">
        <v>2890</v>
      </c>
      <c r="F681" s="322" t="s">
        <v>2891</v>
      </c>
      <c r="G681" s="313" t="s">
        <v>2892</v>
      </c>
      <c r="H681" s="312">
        <v>30102</v>
      </c>
      <c r="I681" s="312">
        <v>39</v>
      </c>
      <c r="J681" s="314">
        <v>1130</v>
      </c>
      <c r="K681" s="314">
        <v>1003</v>
      </c>
      <c r="L681" s="314">
        <v>4</v>
      </c>
      <c r="M681" s="314">
        <v>2</v>
      </c>
      <c r="N681" s="314">
        <v>1</v>
      </c>
      <c r="O681" s="314">
        <v>39</v>
      </c>
      <c r="P681" s="314">
        <v>2700040</v>
      </c>
      <c r="Q681" s="312">
        <v>3</v>
      </c>
      <c r="R681" s="312"/>
      <c r="S681" s="314">
        <v>20250701</v>
      </c>
      <c r="T681" s="314">
        <v>20250930</v>
      </c>
      <c r="U681" s="312">
        <v>47294.1</v>
      </c>
      <c r="V681" s="312">
        <v>52713.08</v>
      </c>
    </row>
    <row r="682" spans="2:22" s="189" customFormat="1" x14ac:dyDescent="0.35">
      <c r="B682" s="311" t="s">
        <v>282</v>
      </c>
      <c r="C682" s="312" t="s">
        <v>709</v>
      </c>
      <c r="D682" s="312">
        <v>120</v>
      </c>
      <c r="E682" s="322" t="s">
        <v>2893</v>
      </c>
      <c r="F682" s="322" t="s">
        <v>2894</v>
      </c>
      <c r="G682" s="313" t="s">
        <v>2895</v>
      </c>
      <c r="H682" s="312">
        <v>30102</v>
      </c>
      <c r="I682" s="312">
        <v>29</v>
      </c>
      <c r="J682" s="314">
        <v>1130</v>
      </c>
      <c r="K682" s="314">
        <v>1003</v>
      </c>
      <c r="L682" s="314">
        <v>2</v>
      </c>
      <c r="M682" s="314">
        <v>4</v>
      </c>
      <c r="N682" s="314">
        <v>1</v>
      </c>
      <c r="O682" s="314">
        <v>29</v>
      </c>
      <c r="P682" s="314">
        <v>2040064</v>
      </c>
      <c r="Q682" s="312">
        <v>3</v>
      </c>
      <c r="R682" s="312"/>
      <c r="S682" s="314">
        <v>20250701</v>
      </c>
      <c r="T682" s="314">
        <v>20250930</v>
      </c>
      <c r="U682" s="312">
        <v>37952.400000000001</v>
      </c>
      <c r="V682" s="312">
        <v>28506.93</v>
      </c>
    </row>
    <row r="683" spans="2:22" s="189" customFormat="1" x14ac:dyDescent="0.35">
      <c r="B683" s="311" t="s">
        <v>282</v>
      </c>
      <c r="C683" s="312" t="s">
        <v>700</v>
      </c>
      <c r="D683" s="312">
        <v>100</v>
      </c>
      <c r="E683" s="322" t="s">
        <v>478</v>
      </c>
      <c r="F683" s="322" t="s">
        <v>479</v>
      </c>
      <c r="G683" s="313" t="s">
        <v>558</v>
      </c>
      <c r="H683" s="312">
        <v>30102</v>
      </c>
      <c r="I683" s="312">
        <v>0</v>
      </c>
      <c r="J683" s="314">
        <v>1130</v>
      </c>
      <c r="K683" s="314">
        <v>1003</v>
      </c>
      <c r="L683" s="314">
        <v>2</v>
      </c>
      <c r="M683" s="314">
        <v>33</v>
      </c>
      <c r="N683" s="314">
        <v>1</v>
      </c>
      <c r="O683" s="314">
        <v>0</v>
      </c>
      <c r="P683" s="314">
        <v>2330045</v>
      </c>
      <c r="Q683" s="312">
        <v>3</v>
      </c>
      <c r="R683" s="312"/>
      <c r="S683" s="314">
        <v>20250701</v>
      </c>
      <c r="T683" s="314">
        <v>20250930</v>
      </c>
      <c r="U683" s="312">
        <v>15363.76</v>
      </c>
      <c r="V683" s="312">
        <v>3719.25</v>
      </c>
    </row>
    <row r="684" spans="2:22" s="189" customFormat="1" x14ac:dyDescent="0.35">
      <c r="B684" s="311" t="s">
        <v>282</v>
      </c>
      <c r="C684" s="312" t="s">
        <v>703</v>
      </c>
      <c r="D684" s="312">
        <v>100</v>
      </c>
      <c r="E684" s="322" t="s">
        <v>2896</v>
      </c>
      <c r="F684" s="322" t="s">
        <v>2897</v>
      </c>
      <c r="G684" s="313" t="s">
        <v>2898</v>
      </c>
      <c r="H684" s="312">
        <v>30102</v>
      </c>
      <c r="I684" s="312">
        <v>28</v>
      </c>
      <c r="J684" s="314">
        <v>1130</v>
      </c>
      <c r="K684" s="314">
        <v>1003</v>
      </c>
      <c r="L684" s="314">
        <v>2</v>
      </c>
      <c r="M684" s="314">
        <v>3</v>
      </c>
      <c r="N684" s="314">
        <v>1</v>
      </c>
      <c r="O684" s="314">
        <v>28</v>
      </c>
      <c r="P684" s="314">
        <v>2030126</v>
      </c>
      <c r="Q684" s="312">
        <v>3</v>
      </c>
      <c r="R684" s="312"/>
      <c r="S684" s="314">
        <v>20250701</v>
      </c>
      <c r="T684" s="314">
        <v>20250930</v>
      </c>
      <c r="U684" s="312">
        <v>57115.07</v>
      </c>
      <c r="V684" s="312">
        <v>31477.66</v>
      </c>
    </row>
    <row r="685" spans="2:22" s="189" customFormat="1" x14ac:dyDescent="0.35">
      <c r="B685" s="311" t="s">
        <v>282</v>
      </c>
      <c r="C685" s="312" t="s">
        <v>702</v>
      </c>
      <c r="D685" s="312">
        <v>120</v>
      </c>
      <c r="E685" s="322" t="s">
        <v>2899</v>
      </c>
      <c r="F685" s="322" t="s">
        <v>2900</v>
      </c>
      <c r="G685" s="313" t="s">
        <v>2901</v>
      </c>
      <c r="H685" s="312">
        <v>30102</v>
      </c>
      <c r="I685" s="312">
        <v>20</v>
      </c>
      <c r="J685" s="314">
        <v>1130</v>
      </c>
      <c r="K685" s="314">
        <v>1003</v>
      </c>
      <c r="L685" s="314">
        <v>0</v>
      </c>
      <c r="M685" s="314">
        <v>30</v>
      </c>
      <c r="N685" s="314">
        <v>1</v>
      </c>
      <c r="O685" s="314">
        <v>20</v>
      </c>
      <c r="P685" s="314">
        <v>300060</v>
      </c>
      <c r="Q685" s="312">
        <v>3</v>
      </c>
      <c r="R685" s="312"/>
      <c r="S685" s="314">
        <v>20250701</v>
      </c>
      <c r="T685" s="314">
        <v>20250930</v>
      </c>
      <c r="U685" s="312">
        <v>57615.32</v>
      </c>
      <c r="V685" s="312">
        <v>450</v>
      </c>
    </row>
    <row r="686" spans="2:22" s="189" customFormat="1" x14ac:dyDescent="0.35">
      <c r="B686" s="311" t="s">
        <v>282</v>
      </c>
      <c r="C686" s="312" t="s">
        <v>700</v>
      </c>
      <c r="D686" s="312">
        <v>100</v>
      </c>
      <c r="E686" s="322" t="s">
        <v>2902</v>
      </c>
      <c r="F686" s="322" t="s">
        <v>2903</v>
      </c>
      <c r="G686" s="313" t="s">
        <v>2904</v>
      </c>
      <c r="H686" s="312">
        <v>30102</v>
      </c>
      <c r="I686" s="312">
        <v>28</v>
      </c>
      <c r="J686" s="314">
        <v>1130</v>
      </c>
      <c r="K686" s="314">
        <v>1003</v>
      </c>
      <c r="L686" s="314">
        <v>2</v>
      </c>
      <c r="M686" s="314">
        <v>33</v>
      </c>
      <c r="N686" s="314">
        <v>1</v>
      </c>
      <c r="O686" s="314">
        <v>28</v>
      </c>
      <c r="P686" s="314">
        <v>2330048</v>
      </c>
      <c r="Q686" s="312">
        <v>3</v>
      </c>
      <c r="R686" s="312"/>
      <c r="S686" s="314">
        <v>20250701</v>
      </c>
      <c r="T686" s="314">
        <v>20250930</v>
      </c>
      <c r="U686" s="312">
        <v>55325.62</v>
      </c>
      <c r="V686" s="312">
        <v>30023.13</v>
      </c>
    </row>
    <row r="687" spans="2:22" s="189" customFormat="1" x14ac:dyDescent="0.35">
      <c r="B687" s="311" t="s">
        <v>282</v>
      </c>
      <c r="C687" s="312" t="s">
        <v>705</v>
      </c>
      <c r="D687" s="312">
        <v>100</v>
      </c>
      <c r="E687" s="322" t="s">
        <v>2905</v>
      </c>
      <c r="F687" s="322" t="s">
        <v>2906</v>
      </c>
      <c r="G687" s="313" t="s">
        <v>2907</v>
      </c>
      <c r="H687" s="312">
        <v>30102</v>
      </c>
      <c r="I687" s="312">
        <v>21</v>
      </c>
      <c r="J687" s="314">
        <v>1130</v>
      </c>
      <c r="K687" s="314">
        <v>1003</v>
      </c>
      <c r="L687" s="314">
        <v>1</v>
      </c>
      <c r="M687" s="314">
        <v>74</v>
      </c>
      <c r="N687" s="314">
        <v>1</v>
      </c>
      <c r="O687" s="314">
        <v>21</v>
      </c>
      <c r="P687" s="314">
        <v>1740031</v>
      </c>
      <c r="Q687" s="312">
        <v>3</v>
      </c>
      <c r="R687" s="312"/>
      <c r="S687" s="314">
        <v>20250701</v>
      </c>
      <c r="T687" s="314">
        <v>20250930</v>
      </c>
      <c r="U687" s="312">
        <v>34907.25</v>
      </c>
      <c r="V687" s="312">
        <v>8141.09</v>
      </c>
    </row>
    <row r="688" spans="2:22" s="189" customFormat="1" x14ac:dyDescent="0.35">
      <c r="B688" s="311" t="s">
        <v>282</v>
      </c>
      <c r="C688" s="312" t="s">
        <v>700</v>
      </c>
      <c r="D688" s="312">
        <v>100</v>
      </c>
      <c r="E688" s="322" t="s">
        <v>2908</v>
      </c>
      <c r="F688" s="322" t="s">
        <v>2909</v>
      </c>
      <c r="G688" s="313" t="s">
        <v>2910</v>
      </c>
      <c r="H688" s="312">
        <v>30102</v>
      </c>
      <c r="I688" s="312">
        <v>21</v>
      </c>
      <c r="J688" s="314">
        <v>1130</v>
      </c>
      <c r="K688" s="314">
        <v>1003</v>
      </c>
      <c r="L688" s="314">
        <v>2</v>
      </c>
      <c r="M688" s="314">
        <v>33</v>
      </c>
      <c r="N688" s="314">
        <v>1</v>
      </c>
      <c r="O688" s="314">
        <v>21</v>
      </c>
      <c r="P688" s="314">
        <v>2330044</v>
      </c>
      <c r="Q688" s="312">
        <v>3</v>
      </c>
      <c r="R688" s="312"/>
      <c r="S688" s="314">
        <v>20250701</v>
      </c>
      <c r="T688" s="314">
        <v>20250930</v>
      </c>
      <c r="U688" s="312">
        <v>27575.73</v>
      </c>
      <c r="V688" s="312">
        <v>12289.07</v>
      </c>
    </row>
    <row r="689" spans="2:22" s="189" customFormat="1" x14ac:dyDescent="0.35">
      <c r="B689" s="311" t="s">
        <v>282</v>
      </c>
      <c r="C689" s="312" t="s">
        <v>708</v>
      </c>
      <c r="D689" s="312">
        <v>100</v>
      </c>
      <c r="E689" s="322" t="s">
        <v>2911</v>
      </c>
      <c r="F689" s="322" t="s">
        <v>2912</v>
      </c>
      <c r="G689" s="313" t="s">
        <v>2913</v>
      </c>
      <c r="H689" s="312">
        <v>30102</v>
      </c>
      <c r="I689" s="312">
        <v>20</v>
      </c>
      <c r="J689" s="314">
        <v>1130</v>
      </c>
      <c r="K689" s="314">
        <v>1003</v>
      </c>
      <c r="L689" s="314">
        <v>4</v>
      </c>
      <c r="M689" s="314">
        <v>2</v>
      </c>
      <c r="N689" s="314">
        <v>1</v>
      </c>
      <c r="O689" s="314">
        <v>20</v>
      </c>
      <c r="P689" s="314">
        <v>2700043</v>
      </c>
      <c r="Q689" s="312">
        <v>3</v>
      </c>
      <c r="R689" s="312"/>
      <c r="S689" s="314">
        <v>20250701</v>
      </c>
      <c r="T689" s="314">
        <v>20250930</v>
      </c>
      <c r="U689" s="312">
        <v>40882.26</v>
      </c>
      <c r="V689" s="312">
        <v>5815.74</v>
      </c>
    </row>
    <row r="690" spans="2:22" s="189" customFormat="1" x14ac:dyDescent="0.35">
      <c r="B690" s="311" t="s">
        <v>282</v>
      </c>
      <c r="C690" s="312" t="s">
        <v>699</v>
      </c>
      <c r="D690" s="312">
        <v>100</v>
      </c>
      <c r="E690" s="322" t="s">
        <v>2914</v>
      </c>
      <c r="F690" s="322" t="s">
        <v>2915</v>
      </c>
      <c r="G690" s="313" t="s">
        <v>2916</v>
      </c>
      <c r="H690" s="312">
        <v>30102</v>
      </c>
      <c r="I690" s="312">
        <v>0</v>
      </c>
      <c r="J690" s="314">
        <v>1130</v>
      </c>
      <c r="K690" s="314">
        <v>1003</v>
      </c>
      <c r="L690" s="314">
        <v>0</v>
      </c>
      <c r="M690" s="314">
        <v>28</v>
      </c>
      <c r="N690" s="314">
        <v>1</v>
      </c>
      <c r="O690" s="314">
        <v>0</v>
      </c>
      <c r="P690" s="314">
        <v>280149</v>
      </c>
      <c r="Q690" s="312">
        <v>3</v>
      </c>
      <c r="R690" s="312"/>
      <c r="S690" s="314">
        <v>20250701</v>
      </c>
      <c r="T690" s="314">
        <v>20250930</v>
      </c>
      <c r="U690" s="312">
        <v>219.37</v>
      </c>
      <c r="V690" s="312">
        <v>0</v>
      </c>
    </row>
    <row r="691" spans="2:22" s="189" customFormat="1" x14ac:dyDescent="0.35">
      <c r="B691" s="311" t="s">
        <v>282</v>
      </c>
      <c r="C691" s="312" t="s">
        <v>699</v>
      </c>
      <c r="D691" s="312">
        <v>100</v>
      </c>
      <c r="E691" s="322" t="s">
        <v>2917</v>
      </c>
      <c r="F691" s="322" t="s">
        <v>2918</v>
      </c>
      <c r="G691" s="313" t="s">
        <v>2919</v>
      </c>
      <c r="H691" s="312">
        <v>30102</v>
      </c>
      <c r="I691" s="312">
        <v>20</v>
      </c>
      <c r="J691" s="314">
        <v>1130</v>
      </c>
      <c r="K691" s="314">
        <v>1003</v>
      </c>
      <c r="L691" s="314">
        <v>0</v>
      </c>
      <c r="M691" s="314">
        <v>28</v>
      </c>
      <c r="N691" s="314">
        <v>1</v>
      </c>
      <c r="O691" s="314">
        <v>20</v>
      </c>
      <c r="P691" s="314">
        <v>280145</v>
      </c>
      <c r="Q691" s="312">
        <v>3</v>
      </c>
      <c r="R691" s="312"/>
      <c r="S691" s="314">
        <v>20250701</v>
      </c>
      <c r="T691" s="314">
        <v>20250930</v>
      </c>
      <c r="U691" s="312">
        <v>47021.7</v>
      </c>
      <c r="V691" s="312">
        <v>11174.7</v>
      </c>
    </row>
    <row r="692" spans="2:22" s="189" customFormat="1" x14ac:dyDescent="0.35">
      <c r="B692" s="311" t="s">
        <v>282</v>
      </c>
      <c r="C692" s="312" t="s">
        <v>699</v>
      </c>
      <c r="D692" s="312">
        <v>100</v>
      </c>
      <c r="E692" s="322" t="s">
        <v>2920</v>
      </c>
      <c r="F692" s="322" t="s">
        <v>2921</v>
      </c>
      <c r="G692" s="313" t="s">
        <v>2922</v>
      </c>
      <c r="H692" s="312">
        <v>30102</v>
      </c>
      <c r="I692" s="312">
        <v>22</v>
      </c>
      <c r="J692" s="314">
        <v>1130</v>
      </c>
      <c r="K692" s="314">
        <v>1003</v>
      </c>
      <c r="L692" s="314">
        <v>0</v>
      </c>
      <c r="M692" s="314">
        <v>28</v>
      </c>
      <c r="N692" s="314">
        <v>1</v>
      </c>
      <c r="O692" s="314">
        <v>22</v>
      </c>
      <c r="P692" s="314">
        <v>280076</v>
      </c>
      <c r="Q692" s="312">
        <v>3</v>
      </c>
      <c r="R692" s="312"/>
      <c r="S692" s="314">
        <v>20250701</v>
      </c>
      <c r="T692" s="314">
        <v>20250930</v>
      </c>
      <c r="U692" s="312">
        <v>37092.559999999998</v>
      </c>
      <c r="V692" s="312">
        <v>3313.68</v>
      </c>
    </row>
    <row r="693" spans="2:22" s="189" customFormat="1" x14ac:dyDescent="0.35">
      <c r="B693" s="311" t="s">
        <v>282</v>
      </c>
      <c r="C693" s="312" t="s">
        <v>705</v>
      </c>
      <c r="D693" s="312">
        <v>100</v>
      </c>
      <c r="E693" s="322" t="s">
        <v>2923</v>
      </c>
      <c r="F693" s="322" t="s">
        <v>2924</v>
      </c>
      <c r="G693" s="313" t="s">
        <v>2925</v>
      </c>
      <c r="H693" s="312">
        <v>30102</v>
      </c>
      <c r="I693" s="312">
        <v>20</v>
      </c>
      <c r="J693" s="314">
        <v>1130</v>
      </c>
      <c r="K693" s="314">
        <v>1003</v>
      </c>
      <c r="L693" s="314">
        <v>1</v>
      </c>
      <c r="M693" s="314">
        <v>74</v>
      </c>
      <c r="N693" s="314">
        <v>1</v>
      </c>
      <c r="O693" s="314">
        <v>20</v>
      </c>
      <c r="P693" s="314">
        <v>1740033</v>
      </c>
      <c r="Q693" s="312">
        <v>3</v>
      </c>
      <c r="R693" s="312"/>
      <c r="S693" s="314">
        <v>20250701</v>
      </c>
      <c r="T693" s="314">
        <v>20250930</v>
      </c>
      <c r="U693" s="312">
        <v>43368.34</v>
      </c>
      <c r="V693" s="312">
        <v>3014.27</v>
      </c>
    </row>
    <row r="694" spans="2:22" s="189" customFormat="1" x14ac:dyDescent="0.35">
      <c r="B694" s="311" t="s">
        <v>282</v>
      </c>
      <c r="C694" s="312" t="s">
        <v>701</v>
      </c>
      <c r="D694" s="312">
        <v>120</v>
      </c>
      <c r="E694" s="322" t="s">
        <v>2926</v>
      </c>
      <c r="F694" s="322" t="s">
        <v>2927</v>
      </c>
      <c r="G694" s="313" t="s">
        <v>2928</v>
      </c>
      <c r="H694" s="312">
        <v>30102</v>
      </c>
      <c r="I694" s="312">
        <v>20</v>
      </c>
      <c r="J694" s="314">
        <v>1130</v>
      </c>
      <c r="K694" s="314">
        <v>1003</v>
      </c>
      <c r="L694" s="314">
        <v>0</v>
      </c>
      <c r="M694" s="314">
        <v>29</v>
      </c>
      <c r="N694" s="314">
        <v>1</v>
      </c>
      <c r="O694" s="314">
        <v>20</v>
      </c>
      <c r="P694" s="314">
        <v>290114</v>
      </c>
      <c r="Q694" s="312">
        <v>3</v>
      </c>
      <c r="R694" s="312"/>
      <c r="S694" s="314">
        <v>20250701</v>
      </c>
      <c r="T694" s="314">
        <v>20250930</v>
      </c>
      <c r="U694" s="312">
        <v>41336.06</v>
      </c>
      <c r="V694" s="312">
        <v>35592.28</v>
      </c>
    </row>
    <row r="695" spans="2:22" s="189" customFormat="1" x14ac:dyDescent="0.35">
      <c r="B695" s="311" t="s">
        <v>282</v>
      </c>
      <c r="C695" s="312" t="s">
        <v>699</v>
      </c>
      <c r="D695" s="312">
        <v>120</v>
      </c>
      <c r="E695" s="322" t="s">
        <v>2929</v>
      </c>
      <c r="F695" s="322" t="s">
        <v>2930</v>
      </c>
      <c r="G695" s="313" t="s">
        <v>2931</v>
      </c>
      <c r="H695" s="312">
        <v>30102</v>
      </c>
      <c r="I695" s="312">
        <v>33</v>
      </c>
      <c r="J695" s="314">
        <v>1130</v>
      </c>
      <c r="K695" s="314">
        <v>1003</v>
      </c>
      <c r="L695" s="314">
        <v>0</v>
      </c>
      <c r="M695" s="314">
        <v>28</v>
      </c>
      <c r="N695" s="314">
        <v>1</v>
      </c>
      <c r="O695" s="314">
        <v>33</v>
      </c>
      <c r="P695" s="314">
        <v>280111</v>
      </c>
      <c r="Q695" s="312">
        <v>3</v>
      </c>
      <c r="R695" s="312"/>
      <c r="S695" s="314">
        <v>20250701</v>
      </c>
      <c r="T695" s="314">
        <v>20250930</v>
      </c>
      <c r="U695" s="312">
        <v>53394.5</v>
      </c>
      <c r="V695" s="312">
        <v>22671.91</v>
      </c>
    </row>
    <row r="696" spans="2:22" s="189" customFormat="1" x14ac:dyDescent="0.35">
      <c r="B696" s="311" t="s">
        <v>282</v>
      </c>
      <c r="C696" s="312" t="s">
        <v>703</v>
      </c>
      <c r="D696" s="312">
        <v>100</v>
      </c>
      <c r="E696" s="322" t="s">
        <v>2932</v>
      </c>
      <c r="F696" s="322" t="s">
        <v>2933</v>
      </c>
      <c r="G696" s="313" t="s">
        <v>2934</v>
      </c>
      <c r="H696" s="312">
        <v>30102</v>
      </c>
      <c r="I696" s="312">
        <v>31</v>
      </c>
      <c r="J696" s="314">
        <v>1130</v>
      </c>
      <c r="K696" s="314">
        <v>1003</v>
      </c>
      <c r="L696" s="314">
        <v>2</v>
      </c>
      <c r="M696" s="314">
        <v>3</v>
      </c>
      <c r="N696" s="314">
        <v>1</v>
      </c>
      <c r="O696" s="314">
        <v>31</v>
      </c>
      <c r="P696" s="314">
        <v>2030189</v>
      </c>
      <c r="Q696" s="312">
        <v>3</v>
      </c>
      <c r="R696" s="312"/>
      <c r="S696" s="314">
        <v>20250701</v>
      </c>
      <c r="T696" s="314">
        <v>20250930</v>
      </c>
      <c r="U696" s="312">
        <v>53290.02</v>
      </c>
      <c r="V696" s="312">
        <v>40779.839999999997</v>
      </c>
    </row>
    <row r="697" spans="2:22" s="189" customFormat="1" x14ac:dyDescent="0.35">
      <c r="B697" s="311" t="s">
        <v>282</v>
      </c>
      <c r="C697" s="312" t="s">
        <v>887</v>
      </c>
      <c r="D697" s="312">
        <v>100</v>
      </c>
      <c r="E697" s="322" t="s">
        <v>2935</v>
      </c>
      <c r="F697" s="322" t="s">
        <v>2936</v>
      </c>
      <c r="G697" s="313" t="s">
        <v>2937</v>
      </c>
      <c r="H697" s="312">
        <v>30102</v>
      </c>
      <c r="I697" s="312">
        <v>30</v>
      </c>
      <c r="J697" s="314">
        <v>1130</v>
      </c>
      <c r="K697" s="314">
        <v>1003</v>
      </c>
      <c r="L697" s="314">
        <v>3</v>
      </c>
      <c r="M697" s="314">
        <v>27</v>
      </c>
      <c r="N697" s="314">
        <v>1</v>
      </c>
      <c r="O697" s="314">
        <v>30</v>
      </c>
      <c r="P697" s="314">
        <v>3270012</v>
      </c>
      <c r="Q697" s="312">
        <v>3</v>
      </c>
      <c r="R697" s="312"/>
      <c r="S697" s="314">
        <v>20250701</v>
      </c>
      <c r="T697" s="314">
        <v>20250930</v>
      </c>
      <c r="U697" s="312">
        <v>43863.99</v>
      </c>
      <c r="V697" s="312">
        <v>32119.599999999999</v>
      </c>
    </row>
    <row r="698" spans="2:22" s="189" customFormat="1" x14ac:dyDescent="0.35">
      <c r="B698" s="311" t="s">
        <v>282</v>
      </c>
      <c r="C698" s="312" t="s">
        <v>704</v>
      </c>
      <c r="D698" s="312">
        <v>120</v>
      </c>
      <c r="E698" s="322" t="s">
        <v>2938</v>
      </c>
      <c r="F698" s="322" t="s">
        <v>2939</v>
      </c>
      <c r="G698" s="313" t="s">
        <v>2940</v>
      </c>
      <c r="H698" s="312">
        <v>30102</v>
      </c>
      <c r="I698" s="312">
        <v>16</v>
      </c>
      <c r="J698" s="314">
        <v>1130</v>
      </c>
      <c r="K698" s="314">
        <v>1003</v>
      </c>
      <c r="L698" s="314">
        <v>1</v>
      </c>
      <c r="M698" s="314">
        <v>28</v>
      </c>
      <c r="N698" s="314">
        <v>1</v>
      </c>
      <c r="O698" s="314">
        <v>16</v>
      </c>
      <c r="P698" s="314">
        <v>1280029</v>
      </c>
      <c r="Q698" s="312">
        <v>3</v>
      </c>
      <c r="R698" s="312"/>
      <c r="S698" s="314">
        <v>20250701</v>
      </c>
      <c r="T698" s="314">
        <v>20250930</v>
      </c>
      <c r="U698" s="312">
        <v>25755.48</v>
      </c>
      <c r="V698" s="312">
        <v>19353.53</v>
      </c>
    </row>
    <row r="699" spans="2:22" s="189" customFormat="1" x14ac:dyDescent="0.35">
      <c r="B699" s="311" t="s">
        <v>282</v>
      </c>
      <c r="C699" s="312" t="s">
        <v>701</v>
      </c>
      <c r="D699" s="312">
        <v>120</v>
      </c>
      <c r="E699" s="322" t="s">
        <v>2941</v>
      </c>
      <c r="F699" s="322" t="s">
        <v>2942</v>
      </c>
      <c r="G699" s="313" t="s">
        <v>2943</v>
      </c>
      <c r="H699" s="312">
        <v>30102</v>
      </c>
      <c r="I699" s="312">
        <v>15</v>
      </c>
      <c r="J699" s="314">
        <v>1130</v>
      </c>
      <c r="K699" s="314">
        <v>1003</v>
      </c>
      <c r="L699" s="314">
        <v>0</v>
      </c>
      <c r="M699" s="314">
        <v>29</v>
      </c>
      <c r="N699" s="314">
        <v>1</v>
      </c>
      <c r="O699" s="314">
        <v>15</v>
      </c>
      <c r="P699" s="314">
        <v>290065</v>
      </c>
      <c r="Q699" s="312">
        <v>3</v>
      </c>
      <c r="R699" s="312"/>
      <c r="S699" s="314">
        <v>20250701</v>
      </c>
      <c r="T699" s="314">
        <v>20250930</v>
      </c>
      <c r="U699" s="312">
        <v>15317.43</v>
      </c>
      <c r="V699" s="312">
        <v>33084.76</v>
      </c>
    </row>
    <row r="700" spans="2:22" s="189" customFormat="1" x14ac:dyDescent="0.35">
      <c r="B700" s="311" t="s">
        <v>282</v>
      </c>
      <c r="C700" s="312" t="s">
        <v>710</v>
      </c>
      <c r="D700" s="312">
        <v>100</v>
      </c>
      <c r="E700" s="322" t="s">
        <v>2944</v>
      </c>
      <c r="F700" s="322" t="s">
        <v>2945</v>
      </c>
      <c r="G700" s="313" t="s">
        <v>2946</v>
      </c>
      <c r="H700" s="312">
        <v>30102</v>
      </c>
      <c r="I700" s="312">
        <v>28</v>
      </c>
      <c r="J700" s="314">
        <v>1130</v>
      </c>
      <c r="K700" s="314">
        <v>1003</v>
      </c>
      <c r="L700" s="314">
        <v>0</v>
      </c>
      <c r="M700" s="314">
        <v>72</v>
      </c>
      <c r="N700" s="314">
        <v>1</v>
      </c>
      <c r="O700" s="314">
        <v>28</v>
      </c>
      <c r="P700" s="314">
        <v>720045</v>
      </c>
      <c r="Q700" s="312">
        <v>3</v>
      </c>
      <c r="R700" s="312"/>
      <c r="S700" s="314">
        <v>20250701</v>
      </c>
      <c r="T700" s="314">
        <v>20250930</v>
      </c>
      <c r="U700" s="312">
        <v>36926.97</v>
      </c>
      <c r="V700" s="312">
        <v>39264.79</v>
      </c>
    </row>
    <row r="701" spans="2:22" s="189" customFormat="1" x14ac:dyDescent="0.35">
      <c r="B701" s="311" t="s">
        <v>282</v>
      </c>
      <c r="C701" s="312" t="s">
        <v>707</v>
      </c>
      <c r="D701" s="312">
        <v>120</v>
      </c>
      <c r="E701" s="322" t="s">
        <v>2947</v>
      </c>
      <c r="F701" s="322" t="s">
        <v>2948</v>
      </c>
      <c r="G701" s="313" t="s">
        <v>2949</v>
      </c>
      <c r="H701" s="312">
        <v>30102</v>
      </c>
      <c r="I701" s="312">
        <v>22</v>
      </c>
      <c r="J701" s="314">
        <v>1130</v>
      </c>
      <c r="K701" s="314">
        <v>1003</v>
      </c>
      <c r="L701" s="314">
        <v>2</v>
      </c>
      <c r="M701" s="314">
        <v>49</v>
      </c>
      <c r="N701" s="314">
        <v>1</v>
      </c>
      <c r="O701" s="314">
        <v>22</v>
      </c>
      <c r="P701" s="314">
        <v>2490049</v>
      </c>
      <c r="Q701" s="312">
        <v>3</v>
      </c>
      <c r="R701" s="312"/>
      <c r="S701" s="314">
        <v>20250701</v>
      </c>
      <c r="T701" s="314">
        <v>20250930</v>
      </c>
      <c r="U701" s="312">
        <v>23756.799999999999</v>
      </c>
      <c r="V701" s="312">
        <v>23920.92</v>
      </c>
    </row>
    <row r="702" spans="2:22" s="189" customFormat="1" x14ac:dyDescent="0.35">
      <c r="B702" s="311" t="s">
        <v>282</v>
      </c>
      <c r="C702" s="312" t="s">
        <v>699</v>
      </c>
      <c r="D702" s="312">
        <v>100</v>
      </c>
      <c r="E702" s="322" t="s">
        <v>2950</v>
      </c>
      <c r="F702" s="322" t="s">
        <v>2951</v>
      </c>
      <c r="G702" s="313" t="s">
        <v>2952</v>
      </c>
      <c r="H702" s="312">
        <v>30102</v>
      </c>
      <c r="I702" s="312">
        <v>35</v>
      </c>
      <c r="J702" s="314">
        <v>1130</v>
      </c>
      <c r="K702" s="314">
        <v>1003</v>
      </c>
      <c r="L702" s="314">
        <v>0</v>
      </c>
      <c r="M702" s="314">
        <v>28</v>
      </c>
      <c r="N702" s="314">
        <v>1</v>
      </c>
      <c r="O702" s="314">
        <v>35</v>
      </c>
      <c r="P702" s="314">
        <v>280077</v>
      </c>
      <c r="Q702" s="312">
        <v>3</v>
      </c>
      <c r="R702" s="312"/>
      <c r="S702" s="314">
        <v>20250701</v>
      </c>
      <c r="T702" s="314">
        <v>20250930</v>
      </c>
      <c r="U702" s="312">
        <v>54559.77</v>
      </c>
      <c r="V702" s="312">
        <v>32021.75</v>
      </c>
    </row>
    <row r="703" spans="2:22" s="189" customFormat="1" x14ac:dyDescent="0.35">
      <c r="B703" s="311" t="s">
        <v>282</v>
      </c>
      <c r="C703" s="312" t="s">
        <v>707</v>
      </c>
      <c r="D703" s="312">
        <v>100</v>
      </c>
      <c r="E703" s="322" t="s">
        <v>2953</v>
      </c>
      <c r="F703" s="322" t="s">
        <v>2954</v>
      </c>
      <c r="G703" s="313" t="s">
        <v>2955</v>
      </c>
      <c r="H703" s="312">
        <v>30102</v>
      </c>
      <c r="I703" s="312">
        <v>23</v>
      </c>
      <c r="J703" s="314">
        <v>1130</v>
      </c>
      <c r="K703" s="314">
        <v>1003</v>
      </c>
      <c r="L703" s="314">
        <v>2</v>
      </c>
      <c r="M703" s="314">
        <v>49</v>
      </c>
      <c r="N703" s="314">
        <v>1</v>
      </c>
      <c r="O703" s="314">
        <v>23</v>
      </c>
      <c r="P703" s="314">
        <v>2490085</v>
      </c>
      <c r="Q703" s="312">
        <v>3</v>
      </c>
      <c r="R703" s="312"/>
      <c r="S703" s="314">
        <v>20250701</v>
      </c>
      <c r="T703" s="314">
        <v>20250930</v>
      </c>
      <c r="U703" s="312">
        <v>43911.3</v>
      </c>
      <c r="V703" s="312">
        <v>19661.22</v>
      </c>
    </row>
    <row r="704" spans="2:22" s="189" customFormat="1" x14ac:dyDescent="0.35">
      <c r="B704" s="311" t="s">
        <v>282</v>
      </c>
      <c r="C704" s="312" t="s">
        <v>704</v>
      </c>
      <c r="D704" s="312">
        <v>120</v>
      </c>
      <c r="E704" s="322" t="s">
        <v>2956</v>
      </c>
      <c r="F704" s="322" t="s">
        <v>2957</v>
      </c>
      <c r="G704" s="313" t="s">
        <v>2958</v>
      </c>
      <c r="H704" s="312">
        <v>30102</v>
      </c>
      <c r="I704" s="312">
        <v>15</v>
      </c>
      <c r="J704" s="314">
        <v>1130</v>
      </c>
      <c r="K704" s="314">
        <v>1003</v>
      </c>
      <c r="L704" s="314">
        <v>1</v>
      </c>
      <c r="M704" s="314">
        <v>28</v>
      </c>
      <c r="N704" s="314">
        <v>1</v>
      </c>
      <c r="O704" s="314">
        <v>15</v>
      </c>
      <c r="P704" s="314">
        <v>1280031</v>
      </c>
      <c r="Q704" s="312">
        <v>3</v>
      </c>
      <c r="R704" s="312"/>
      <c r="S704" s="314">
        <v>20250701</v>
      </c>
      <c r="T704" s="314">
        <v>20250930</v>
      </c>
      <c r="U704" s="312">
        <v>10731.45</v>
      </c>
      <c r="V704" s="312">
        <v>32231.3</v>
      </c>
    </row>
    <row r="705" spans="2:22" s="189" customFormat="1" x14ac:dyDescent="0.35">
      <c r="B705" s="311" t="s">
        <v>282</v>
      </c>
      <c r="C705" s="312" t="s">
        <v>699</v>
      </c>
      <c r="D705" s="312">
        <v>120</v>
      </c>
      <c r="E705" s="322" t="s">
        <v>2959</v>
      </c>
      <c r="F705" s="322" t="s">
        <v>2960</v>
      </c>
      <c r="G705" s="313" t="s">
        <v>2961</v>
      </c>
      <c r="H705" s="312">
        <v>30102</v>
      </c>
      <c r="I705" s="312">
        <v>30</v>
      </c>
      <c r="J705" s="314">
        <v>1130</v>
      </c>
      <c r="K705" s="314">
        <v>1003</v>
      </c>
      <c r="L705" s="314">
        <v>0</v>
      </c>
      <c r="M705" s="314">
        <v>28</v>
      </c>
      <c r="N705" s="314">
        <v>1</v>
      </c>
      <c r="O705" s="314">
        <v>30</v>
      </c>
      <c r="P705" s="314">
        <v>280078</v>
      </c>
      <c r="Q705" s="312">
        <v>3</v>
      </c>
      <c r="R705" s="312"/>
      <c r="S705" s="314">
        <v>20250701</v>
      </c>
      <c r="T705" s="314">
        <v>20250930</v>
      </c>
      <c r="U705" s="312">
        <v>53471.68</v>
      </c>
      <c r="V705" s="312">
        <v>17988.88</v>
      </c>
    </row>
    <row r="706" spans="2:22" s="189" customFormat="1" x14ac:dyDescent="0.35">
      <c r="B706" s="311" t="s">
        <v>282</v>
      </c>
      <c r="C706" s="312" t="s">
        <v>698</v>
      </c>
      <c r="D706" s="312">
        <v>100</v>
      </c>
      <c r="E706" s="322" t="s">
        <v>2962</v>
      </c>
      <c r="F706" s="322" t="s">
        <v>2963</v>
      </c>
      <c r="G706" s="313" t="s">
        <v>2964</v>
      </c>
      <c r="H706" s="312">
        <v>30102</v>
      </c>
      <c r="I706" s="312">
        <v>26</v>
      </c>
      <c r="J706" s="314">
        <v>1130</v>
      </c>
      <c r="K706" s="314">
        <v>1003</v>
      </c>
      <c r="L706" s="314">
        <v>1</v>
      </c>
      <c r="M706" s="314">
        <v>63</v>
      </c>
      <c r="N706" s="314">
        <v>1</v>
      </c>
      <c r="O706" s="314">
        <v>26</v>
      </c>
      <c r="P706" s="314">
        <v>1630044</v>
      </c>
      <c r="Q706" s="312">
        <v>3</v>
      </c>
      <c r="R706" s="312"/>
      <c r="S706" s="314">
        <v>20250701</v>
      </c>
      <c r="T706" s="314">
        <v>20250930</v>
      </c>
      <c r="U706" s="312">
        <v>42638.1</v>
      </c>
      <c r="V706" s="312">
        <v>19051.810000000001</v>
      </c>
    </row>
    <row r="707" spans="2:22" s="189" customFormat="1" x14ac:dyDescent="0.35">
      <c r="B707" s="311" t="s">
        <v>282</v>
      </c>
      <c r="C707" s="312" t="s">
        <v>702</v>
      </c>
      <c r="D707" s="312">
        <v>120</v>
      </c>
      <c r="E707" s="322" t="s">
        <v>2965</v>
      </c>
      <c r="F707" s="322" t="s">
        <v>2966</v>
      </c>
      <c r="G707" s="313" t="s">
        <v>2967</v>
      </c>
      <c r="H707" s="312">
        <v>30102</v>
      </c>
      <c r="I707" s="312">
        <v>15</v>
      </c>
      <c r="J707" s="314">
        <v>1130</v>
      </c>
      <c r="K707" s="314">
        <v>1003</v>
      </c>
      <c r="L707" s="314">
        <v>0</v>
      </c>
      <c r="M707" s="314">
        <v>30</v>
      </c>
      <c r="N707" s="314">
        <v>1</v>
      </c>
      <c r="O707" s="314">
        <v>15</v>
      </c>
      <c r="P707" s="314">
        <v>300065</v>
      </c>
      <c r="Q707" s="312">
        <v>3</v>
      </c>
      <c r="R707" s="312"/>
      <c r="S707" s="314">
        <v>20250701</v>
      </c>
      <c r="T707" s="314">
        <v>20250930</v>
      </c>
      <c r="U707" s="312">
        <v>14516.31</v>
      </c>
      <c r="V707" s="312">
        <v>31650.31</v>
      </c>
    </row>
    <row r="708" spans="2:22" s="189" customFormat="1" x14ac:dyDescent="0.35">
      <c r="B708" s="311" t="s">
        <v>282</v>
      </c>
      <c r="C708" s="312" t="s">
        <v>701</v>
      </c>
      <c r="D708" s="312">
        <v>120</v>
      </c>
      <c r="E708" s="322" t="s">
        <v>2968</v>
      </c>
      <c r="F708" s="322" t="s">
        <v>2969</v>
      </c>
      <c r="G708" s="313" t="s">
        <v>2970</v>
      </c>
      <c r="H708" s="312">
        <v>30102</v>
      </c>
      <c r="I708" s="312">
        <v>24</v>
      </c>
      <c r="J708" s="314">
        <v>1130</v>
      </c>
      <c r="K708" s="314">
        <v>1003</v>
      </c>
      <c r="L708" s="314">
        <v>0</v>
      </c>
      <c r="M708" s="314">
        <v>29</v>
      </c>
      <c r="N708" s="314">
        <v>1</v>
      </c>
      <c r="O708" s="314">
        <v>24</v>
      </c>
      <c r="P708" s="314">
        <v>290156</v>
      </c>
      <c r="Q708" s="312">
        <v>3</v>
      </c>
      <c r="R708" s="312"/>
      <c r="S708" s="314">
        <v>20250701</v>
      </c>
      <c r="T708" s="314">
        <v>20250930</v>
      </c>
      <c r="U708" s="312">
        <v>46327.4</v>
      </c>
      <c r="V708" s="312">
        <v>15608.86</v>
      </c>
    </row>
    <row r="709" spans="2:22" s="189" customFormat="1" x14ac:dyDescent="0.35">
      <c r="B709" s="311" t="s">
        <v>282</v>
      </c>
      <c r="C709" s="312" t="s">
        <v>889</v>
      </c>
      <c r="D709" s="312">
        <v>100</v>
      </c>
      <c r="E709" s="322" t="s">
        <v>2971</v>
      </c>
      <c r="F709" s="322" t="s">
        <v>2972</v>
      </c>
      <c r="G709" s="313" t="s">
        <v>2973</v>
      </c>
      <c r="H709" s="312">
        <v>30102</v>
      </c>
      <c r="I709" s="312">
        <v>27</v>
      </c>
      <c r="J709" s="314">
        <v>1130</v>
      </c>
      <c r="K709" s="314">
        <v>1003</v>
      </c>
      <c r="L709" s="314">
        <v>3</v>
      </c>
      <c r="M709" s="314">
        <v>3</v>
      </c>
      <c r="N709" s="314">
        <v>1</v>
      </c>
      <c r="O709" s="314">
        <v>27</v>
      </c>
      <c r="P709" s="314">
        <v>3030031</v>
      </c>
      <c r="Q709" s="312">
        <v>3</v>
      </c>
      <c r="R709" s="312"/>
      <c r="S709" s="314">
        <v>20250701</v>
      </c>
      <c r="T709" s="314">
        <v>20250930</v>
      </c>
      <c r="U709" s="312">
        <v>40449.07</v>
      </c>
      <c r="V709" s="312">
        <v>29098.29</v>
      </c>
    </row>
    <row r="710" spans="2:22" s="189" customFormat="1" x14ac:dyDescent="0.35">
      <c r="B710" s="311" t="s">
        <v>282</v>
      </c>
      <c r="C710" s="312" t="s">
        <v>710</v>
      </c>
      <c r="D710" s="312">
        <v>100</v>
      </c>
      <c r="E710" s="322" t="s">
        <v>2974</v>
      </c>
      <c r="F710" s="322" t="s">
        <v>2975</v>
      </c>
      <c r="G710" s="313" t="s">
        <v>2976</v>
      </c>
      <c r="H710" s="312">
        <v>30102</v>
      </c>
      <c r="I710" s="312">
        <v>20</v>
      </c>
      <c r="J710" s="314">
        <v>1130</v>
      </c>
      <c r="K710" s="314">
        <v>1003</v>
      </c>
      <c r="L710" s="314">
        <v>0</v>
      </c>
      <c r="M710" s="314">
        <v>72</v>
      </c>
      <c r="N710" s="314">
        <v>1</v>
      </c>
      <c r="O710" s="314">
        <v>20</v>
      </c>
      <c r="P710" s="314">
        <v>720047</v>
      </c>
      <c r="Q710" s="312">
        <v>3</v>
      </c>
      <c r="R710" s="312"/>
      <c r="S710" s="314">
        <v>20250701</v>
      </c>
      <c r="T710" s="314">
        <v>20250930</v>
      </c>
      <c r="U710" s="312">
        <v>35327.629999999997</v>
      </c>
      <c r="V710" s="312">
        <v>450</v>
      </c>
    </row>
    <row r="711" spans="2:22" s="189" customFormat="1" x14ac:dyDescent="0.35">
      <c r="B711" s="311" t="s">
        <v>282</v>
      </c>
      <c r="C711" s="312" t="s">
        <v>708</v>
      </c>
      <c r="D711" s="312">
        <v>100</v>
      </c>
      <c r="E711" s="322" t="s">
        <v>2977</v>
      </c>
      <c r="F711" s="322" t="s">
        <v>2978</v>
      </c>
      <c r="G711" s="313" t="s">
        <v>2979</v>
      </c>
      <c r="H711" s="312">
        <v>30102</v>
      </c>
      <c r="I711" s="312">
        <v>24</v>
      </c>
      <c r="J711" s="314">
        <v>1130</v>
      </c>
      <c r="K711" s="314">
        <v>1003</v>
      </c>
      <c r="L711" s="314">
        <v>4</v>
      </c>
      <c r="M711" s="314">
        <v>2</v>
      </c>
      <c r="N711" s="314">
        <v>1</v>
      </c>
      <c r="O711" s="314">
        <v>24</v>
      </c>
      <c r="P711" s="314">
        <v>2700046</v>
      </c>
      <c r="Q711" s="312">
        <v>3</v>
      </c>
      <c r="R711" s="312"/>
      <c r="S711" s="314">
        <v>20250701</v>
      </c>
      <c r="T711" s="314">
        <v>20250930</v>
      </c>
      <c r="U711" s="312">
        <v>48408.49</v>
      </c>
      <c r="V711" s="312">
        <v>4268.28</v>
      </c>
    </row>
    <row r="712" spans="2:22" s="189" customFormat="1" x14ac:dyDescent="0.35">
      <c r="B712" s="311" t="s">
        <v>282</v>
      </c>
      <c r="C712" s="312" t="s">
        <v>889</v>
      </c>
      <c r="D712" s="312">
        <v>100</v>
      </c>
      <c r="E712" s="322" t="s">
        <v>2980</v>
      </c>
      <c r="F712" s="322" t="s">
        <v>2981</v>
      </c>
      <c r="G712" s="313" t="s">
        <v>2982</v>
      </c>
      <c r="H712" s="312">
        <v>30102</v>
      </c>
      <c r="I712" s="312">
        <v>31</v>
      </c>
      <c r="J712" s="314">
        <v>1130</v>
      </c>
      <c r="K712" s="314">
        <v>1003</v>
      </c>
      <c r="L712" s="314">
        <v>3</v>
      </c>
      <c r="M712" s="314">
        <v>3</v>
      </c>
      <c r="N712" s="314">
        <v>1</v>
      </c>
      <c r="O712" s="314">
        <v>31</v>
      </c>
      <c r="P712" s="314">
        <v>3030027</v>
      </c>
      <c r="Q712" s="312">
        <v>3</v>
      </c>
      <c r="R712" s="312"/>
      <c r="S712" s="314">
        <v>20250701</v>
      </c>
      <c r="T712" s="314">
        <v>20250930</v>
      </c>
      <c r="U712" s="312">
        <v>36153.360000000001</v>
      </c>
      <c r="V712" s="312">
        <v>29159.759999999998</v>
      </c>
    </row>
    <row r="713" spans="2:22" s="189" customFormat="1" x14ac:dyDescent="0.35">
      <c r="B713" s="311" t="s">
        <v>282</v>
      </c>
      <c r="C713" s="312" t="s">
        <v>888</v>
      </c>
      <c r="D713" s="312">
        <v>100</v>
      </c>
      <c r="E713" s="322" t="s">
        <v>2983</v>
      </c>
      <c r="F713" s="322" t="s">
        <v>2984</v>
      </c>
      <c r="G713" s="313" t="s">
        <v>2985</v>
      </c>
      <c r="H713" s="312">
        <v>30102</v>
      </c>
      <c r="I713" s="312">
        <v>21</v>
      </c>
      <c r="J713" s="314">
        <v>1130</v>
      </c>
      <c r="K713" s="314">
        <v>1003</v>
      </c>
      <c r="L713" s="314">
        <v>3</v>
      </c>
      <c r="M713" s="314">
        <v>2</v>
      </c>
      <c r="N713" s="314">
        <v>1</v>
      </c>
      <c r="O713" s="314">
        <v>21</v>
      </c>
      <c r="P713" s="314">
        <v>3020035</v>
      </c>
      <c r="Q713" s="312">
        <v>3</v>
      </c>
      <c r="R713" s="312"/>
      <c r="S713" s="314">
        <v>20250701</v>
      </c>
      <c r="T713" s="314">
        <v>20250930</v>
      </c>
      <c r="U713" s="312">
        <v>42841.32</v>
      </c>
      <c r="V713" s="312">
        <v>14278.83</v>
      </c>
    </row>
    <row r="714" spans="2:22" s="189" customFormat="1" x14ac:dyDescent="0.35">
      <c r="B714" s="311" t="s">
        <v>282</v>
      </c>
      <c r="C714" s="312" t="s">
        <v>698</v>
      </c>
      <c r="D714" s="312">
        <v>100</v>
      </c>
      <c r="E714" s="322" t="s">
        <v>2986</v>
      </c>
      <c r="F714" s="322" t="s">
        <v>2987</v>
      </c>
      <c r="G714" s="313" t="s">
        <v>2988</v>
      </c>
      <c r="H714" s="312">
        <v>30102</v>
      </c>
      <c r="I714" s="312">
        <v>16</v>
      </c>
      <c r="J714" s="314">
        <v>1130</v>
      </c>
      <c r="K714" s="314">
        <v>1003</v>
      </c>
      <c r="L714" s="314">
        <v>1</v>
      </c>
      <c r="M714" s="314">
        <v>63</v>
      </c>
      <c r="N714" s="314">
        <v>1</v>
      </c>
      <c r="O714" s="314">
        <v>16</v>
      </c>
      <c r="P714" s="314">
        <v>1630046</v>
      </c>
      <c r="Q714" s="312">
        <v>3</v>
      </c>
      <c r="R714" s="312"/>
      <c r="S714" s="314">
        <v>20250701</v>
      </c>
      <c r="T714" s="314">
        <v>20250930</v>
      </c>
      <c r="U714" s="312">
        <v>32963.86</v>
      </c>
      <c r="V714" s="312">
        <v>450</v>
      </c>
    </row>
    <row r="715" spans="2:22" s="189" customFormat="1" x14ac:dyDescent="0.35">
      <c r="B715" s="311" t="s">
        <v>282</v>
      </c>
      <c r="C715" s="312" t="s">
        <v>708</v>
      </c>
      <c r="D715" s="312">
        <v>120</v>
      </c>
      <c r="E715" s="322" t="s">
        <v>2989</v>
      </c>
      <c r="F715" s="322" t="s">
        <v>2990</v>
      </c>
      <c r="G715" s="313" t="s">
        <v>2991</v>
      </c>
      <c r="H715" s="312">
        <v>30102</v>
      </c>
      <c r="I715" s="312">
        <v>39</v>
      </c>
      <c r="J715" s="314">
        <v>1130</v>
      </c>
      <c r="K715" s="314">
        <v>1003</v>
      </c>
      <c r="L715" s="314">
        <v>4</v>
      </c>
      <c r="M715" s="314">
        <v>2</v>
      </c>
      <c r="N715" s="314">
        <v>1</v>
      </c>
      <c r="O715" s="314">
        <v>39</v>
      </c>
      <c r="P715" s="314">
        <v>2700047</v>
      </c>
      <c r="Q715" s="312">
        <v>3</v>
      </c>
      <c r="R715" s="312"/>
      <c r="S715" s="314">
        <v>20250701</v>
      </c>
      <c r="T715" s="314">
        <v>20250930</v>
      </c>
      <c r="U715" s="312">
        <v>37780.81</v>
      </c>
      <c r="V715" s="312">
        <v>49994.9</v>
      </c>
    </row>
    <row r="716" spans="2:22" s="189" customFormat="1" x14ac:dyDescent="0.35">
      <c r="B716" s="311" t="s">
        <v>282</v>
      </c>
      <c r="C716" s="312" t="s">
        <v>705</v>
      </c>
      <c r="D716" s="312">
        <v>100</v>
      </c>
      <c r="E716" s="322" t="s">
        <v>2992</v>
      </c>
      <c r="F716" s="322" t="s">
        <v>2993</v>
      </c>
      <c r="G716" s="313" t="s">
        <v>2994</v>
      </c>
      <c r="H716" s="312">
        <v>30102</v>
      </c>
      <c r="I716" s="312">
        <v>13</v>
      </c>
      <c r="J716" s="314">
        <v>1130</v>
      </c>
      <c r="K716" s="314">
        <v>1003</v>
      </c>
      <c r="L716" s="314">
        <v>1</v>
      </c>
      <c r="M716" s="314">
        <v>74</v>
      </c>
      <c r="N716" s="314">
        <v>1</v>
      </c>
      <c r="O716" s="314">
        <v>13</v>
      </c>
      <c r="P716" s="314">
        <v>1740034</v>
      </c>
      <c r="Q716" s="312">
        <v>3</v>
      </c>
      <c r="R716" s="312"/>
      <c r="S716" s="314">
        <v>20250701</v>
      </c>
      <c r="T716" s="314">
        <v>20250930</v>
      </c>
      <c r="U716" s="312">
        <v>33844.17</v>
      </c>
      <c r="V716" s="312">
        <v>450</v>
      </c>
    </row>
    <row r="717" spans="2:22" s="189" customFormat="1" x14ac:dyDescent="0.35">
      <c r="B717" s="311" t="s">
        <v>282</v>
      </c>
      <c r="C717" s="312" t="s">
        <v>888</v>
      </c>
      <c r="D717" s="312">
        <v>100</v>
      </c>
      <c r="E717" s="322" t="s">
        <v>2995</v>
      </c>
      <c r="F717" s="322" t="s">
        <v>2996</v>
      </c>
      <c r="G717" s="313" t="s">
        <v>2997</v>
      </c>
      <c r="H717" s="312">
        <v>30102</v>
      </c>
      <c r="I717" s="312">
        <v>22</v>
      </c>
      <c r="J717" s="314">
        <v>1130</v>
      </c>
      <c r="K717" s="314">
        <v>1003</v>
      </c>
      <c r="L717" s="314">
        <v>3</v>
      </c>
      <c r="M717" s="314">
        <v>2</v>
      </c>
      <c r="N717" s="314">
        <v>1</v>
      </c>
      <c r="O717" s="314">
        <v>22</v>
      </c>
      <c r="P717" s="314">
        <v>3020096</v>
      </c>
      <c r="Q717" s="312">
        <v>3</v>
      </c>
      <c r="R717" s="312"/>
      <c r="S717" s="314">
        <v>20250701</v>
      </c>
      <c r="T717" s="314">
        <v>20250930</v>
      </c>
      <c r="U717" s="312">
        <v>46563.86</v>
      </c>
      <c r="V717" s="312">
        <v>15372.46</v>
      </c>
    </row>
    <row r="718" spans="2:22" s="189" customFormat="1" x14ac:dyDescent="0.35">
      <c r="B718" s="311" t="s">
        <v>282</v>
      </c>
      <c r="C718" s="312" t="s">
        <v>887</v>
      </c>
      <c r="D718" s="312">
        <v>100</v>
      </c>
      <c r="E718" s="322" t="s">
        <v>2998</v>
      </c>
      <c r="F718" s="322" t="s">
        <v>2999</v>
      </c>
      <c r="G718" s="313" t="s">
        <v>3000</v>
      </c>
      <c r="H718" s="312">
        <v>30102</v>
      </c>
      <c r="I718" s="312">
        <v>30</v>
      </c>
      <c r="J718" s="314">
        <v>1130</v>
      </c>
      <c r="K718" s="314">
        <v>1003</v>
      </c>
      <c r="L718" s="314">
        <v>3</v>
      </c>
      <c r="M718" s="314">
        <v>27</v>
      </c>
      <c r="N718" s="314">
        <v>1</v>
      </c>
      <c r="O718" s="314">
        <v>30</v>
      </c>
      <c r="P718" s="314">
        <v>3270005</v>
      </c>
      <c r="Q718" s="312">
        <v>3</v>
      </c>
      <c r="R718" s="312"/>
      <c r="S718" s="314">
        <v>20250701</v>
      </c>
      <c r="T718" s="314">
        <v>20250930</v>
      </c>
      <c r="U718" s="312">
        <v>47058.81</v>
      </c>
      <c r="V718" s="312">
        <v>25377.75</v>
      </c>
    </row>
    <row r="719" spans="2:22" s="189" customFormat="1" x14ac:dyDescent="0.35">
      <c r="B719" s="311" t="s">
        <v>282</v>
      </c>
      <c r="C719" s="312" t="s">
        <v>701</v>
      </c>
      <c r="D719" s="312">
        <v>100</v>
      </c>
      <c r="E719" s="322" t="s">
        <v>3001</v>
      </c>
      <c r="F719" s="322" t="s">
        <v>3002</v>
      </c>
      <c r="G719" s="313" t="s">
        <v>3003</v>
      </c>
      <c r="H719" s="312">
        <v>30102</v>
      </c>
      <c r="I719" s="312">
        <v>22</v>
      </c>
      <c r="J719" s="314">
        <v>1130</v>
      </c>
      <c r="K719" s="314">
        <v>1003</v>
      </c>
      <c r="L719" s="314">
        <v>0</v>
      </c>
      <c r="M719" s="314">
        <v>29</v>
      </c>
      <c r="N719" s="314">
        <v>1</v>
      </c>
      <c r="O719" s="314">
        <v>22</v>
      </c>
      <c r="P719" s="314">
        <v>290067</v>
      </c>
      <c r="Q719" s="312">
        <v>3</v>
      </c>
      <c r="R719" s="312"/>
      <c r="S719" s="314">
        <v>20250701</v>
      </c>
      <c r="T719" s="314">
        <v>20250930</v>
      </c>
      <c r="U719" s="312">
        <v>13544.99</v>
      </c>
      <c r="V719" s="312">
        <v>21383.46</v>
      </c>
    </row>
    <row r="720" spans="2:22" s="189" customFormat="1" x14ac:dyDescent="0.35">
      <c r="B720" s="311" t="s">
        <v>282</v>
      </c>
      <c r="C720" s="312" t="s">
        <v>709</v>
      </c>
      <c r="D720" s="312">
        <v>120</v>
      </c>
      <c r="E720" s="322" t="s">
        <v>3004</v>
      </c>
      <c r="F720" s="322" t="s">
        <v>3005</v>
      </c>
      <c r="G720" s="313" t="s">
        <v>3006</v>
      </c>
      <c r="H720" s="312">
        <v>30102</v>
      </c>
      <c r="I720" s="312">
        <v>15</v>
      </c>
      <c r="J720" s="314">
        <v>1130</v>
      </c>
      <c r="K720" s="314">
        <v>1003</v>
      </c>
      <c r="L720" s="314">
        <v>2</v>
      </c>
      <c r="M720" s="314">
        <v>4</v>
      </c>
      <c r="N720" s="314">
        <v>1</v>
      </c>
      <c r="O720" s="314">
        <v>15</v>
      </c>
      <c r="P720" s="314">
        <v>2040067</v>
      </c>
      <c r="Q720" s="312">
        <v>3</v>
      </c>
      <c r="R720" s="312"/>
      <c r="S720" s="314">
        <v>20250701</v>
      </c>
      <c r="T720" s="314">
        <v>20250930</v>
      </c>
      <c r="U720" s="312">
        <v>20692.419999999998</v>
      </c>
      <c r="V720" s="312">
        <v>20830.87</v>
      </c>
    </row>
    <row r="721" spans="2:22" s="189" customFormat="1" x14ac:dyDescent="0.35">
      <c r="B721" s="311" t="s">
        <v>282</v>
      </c>
      <c r="C721" s="312" t="s">
        <v>704</v>
      </c>
      <c r="D721" s="312">
        <v>120</v>
      </c>
      <c r="E721" s="322" t="s">
        <v>3007</v>
      </c>
      <c r="F721" s="322" t="s">
        <v>3008</v>
      </c>
      <c r="G721" s="313" t="s">
        <v>3009</v>
      </c>
      <c r="H721" s="312">
        <v>30102</v>
      </c>
      <c r="I721" s="312">
        <v>14</v>
      </c>
      <c r="J721" s="314">
        <v>1130</v>
      </c>
      <c r="K721" s="314">
        <v>1003</v>
      </c>
      <c r="L721" s="314">
        <v>1</v>
      </c>
      <c r="M721" s="314">
        <v>28</v>
      </c>
      <c r="N721" s="314">
        <v>1</v>
      </c>
      <c r="O721" s="314">
        <v>14</v>
      </c>
      <c r="P721" s="314">
        <v>1280054</v>
      </c>
      <c r="Q721" s="312">
        <v>3</v>
      </c>
      <c r="R721" s="312"/>
      <c r="S721" s="314">
        <v>20250701</v>
      </c>
      <c r="T721" s="314">
        <v>20250930</v>
      </c>
      <c r="U721" s="312">
        <v>46159.75</v>
      </c>
      <c r="V721" s="312">
        <v>450</v>
      </c>
    </row>
    <row r="722" spans="2:22" s="189" customFormat="1" x14ac:dyDescent="0.35">
      <c r="B722" s="311" t="s">
        <v>282</v>
      </c>
      <c r="C722" s="312" t="s">
        <v>704</v>
      </c>
      <c r="D722" s="312">
        <v>120</v>
      </c>
      <c r="E722" s="322" t="s">
        <v>3010</v>
      </c>
      <c r="F722" s="322" t="s">
        <v>3011</v>
      </c>
      <c r="G722" s="313" t="s">
        <v>3012</v>
      </c>
      <c r="H722" s="312">
        <v>30102</v>
      </c>
      <c r="I722" s="312">
        <v>30</v>
      </c>
      <c r="J722" s="314">
        <v>1130</v>
      </c>
      <c r="K722" s="314">
        <v>1003</v>
      </c>
      <c r="L722" s="314">
        <v>1</v>
      </c>
      <c r="M722" s="314">
        <v>28</v>
      </c>
      <c r="N722" s="314">
        <v>1</v>
      </c>
      <c r="O722" s="314">
        <v>30</v>
      </c>
      <c r="P722" s="314">
        <v>1280046</v>
      </c>
      <c r="Q722" s="312">
        <v>3</v>
      </c>
      <c r="R722" s="312"/>
      <c r="S722" s="314">
        <v>20250701</v>
      </c>
      <c r="T722" s="314">
        <v>20250930</v>
      </c>
      <c r="U722" s="312">
        <v>54537.33</v>
      </c>
      <c r="V722" s="312">
        <v>15474.03</v>
      </c>
    </row>
    <row r="723" spans="2:22" s="189" customFormat="1" x14ac:dyDescent="0.35">
      <c r="B723" s="311" t="s">
        <v>282</v>
      </c>
      <c r="C723" s="312" t="s">
        <v>708</v>
      </c>
      <c r="D723" s="312">
        <v>120</v>
      </c>
      <c r="E723" s="322" t="s">
        <v>3013</v>
      </c>
      <c r="F723" s="322" t="s">
        <v>3014</v>
      </c>
      <c r="G723" s="313" t="s">
        <v>3015</v>
      </c>
      <c r="H723" s="312">
        <v>30102</v>
      </c>
      <c r="I723" s="312">
        <v>32</v>
      </c>
      <c r="J723" s="314">
        <v>1130</v>
      </c>
      <c r="K723" s="314">
        <v>1003</v>
      </c>
      <c r="L723" s="314">
        <v>4</v>
      </c>
      <c r="M723" s="314">
        <v>2</v>
      </c>
      <c r="N723" s="314">
        <v>1</v>
      </c>
      <c r="O723" s="314">
        <v>32</v>
      </c>
      <c r="P723" s="314">
        <v>2700158</v>
      </c>
      <c r="Q723" s="312">
        <v>3</v>
      </c>
      <c r="R723" s="312"/>
      <c r="S723" s="314">
        <v>20250701</v>
      </c>
      <c r="T723" s="314">
        <v>20250930</v>
      </c>
      <c r="U723" s="312">
        <v>61057.87</v>
      </c>
      <c r="V723" s="312">
        <v>29752.01</v>
      </c>
    </row>
    <row r="724" spans="2:22" s="189" customFormat="1" x14ac:dyDescent="0.35">
      <c r="B724" s="311" t="s">
        <v>282</v>
      </c>
      <c r="C724" s="312" t="s">
        <v>708</v>
      </c>
      <c r="D724" s="312">
        <v>100</v>
      </c>
      <c r="E724" s="322" t="s">
        <v>3016</v>
      </c>
      <c r="F724" s="322" t="s">
        <v>3017</v>
      </c>
      <c r="G724" s="313" t="s">
        <v>3018</v>
      </c>
      <c r="H724" s="312">
        <v>30102</v>
      </c>
      <c r="I724" s="312">
        <v>21</v>
      </c>
      <c r="J724" s="314">
        <v>1130</v>
      </c>
      <c r="K724" s="314">
        <v>1003</v>
      </c>
      <c r="L724" s="314">
        <v>4</v>
      </c>
      <c r="M724" s="314">
        <v>2</v>
      </c>
      <c r="N724" s="314">
        <v>1</v>
      </c>
      <c r="O724" s="314">
        <v>21</v>
      </c>
      <c r="P724" s="314">
        <v>2700051</v>
      </c>
      <c r="Q724" s="312">
        <v>3</v>
      </c>
      <c r="R724" s="312"/>
      <c r="S724" s="314">
        <v>20250701</v>
      </c>
      <c r="T724" s="314">
        <v>20250930</v>
      </c>
      <c r="U724" s="312">
        <v>50090.32</v>
      </c>
      <c r="V724" s="312">
        <v>9060.82</v>
      </c>
    </row>
    <row r="725" spans="2:22" s="189" customFormat="1" x14ac:dyDescent="0.35">
      <c r="B725" s="311" t="s">
        <v>282</v>
      </c>
      <c r="C725" s="312" t="s">
        <v>708</v>
      </c>
      <c r="D725" s="312">
        <v>100</v>
      </c>
      <c r="E725" s="322" t="s">
        <v>3019</v>
      </c>
      <c r="F725" s="322" t="s">
        <v>3020</v>
      </c>
      <c r="G725" s="313" t="s">
        <v>3021</v>
      </c>
      <c r="H725" s="312">
        <v>30102</v>
      </c>
      <c r="I725" s="312">
        <v>24</v>
      </c>
      <c r="J725" s="314">
        <v>1130</v>
      </c>
      <c r="K725" s="314">
        <v>1003</v>
      </c>
      <c r="L725" s="314">
        <v>4</v>
      </c>
      <c r="M725" s="314">
        <v>2</v>
      </c>
      <c r="N725" s="314">
        <v>1</v>
      </c>
      <c r="O725" s="314">
        <v>24</v>
      </c>
      <c r="P725" s="314">
        <v>2700049</v>
      </c>
      <c r="Q725" s="312">
        <v>3</v>
      </c>
      <c r="R725" s="312"/>
      <c r="S725" s="314">
        <v>20250701</v>
      </c>
      <c r="T725" s="314">
        <v>20250930</v>
      </c>
      <c r="U725" s="312">
        <v>46338.15</v>
      </c>
      <c r="V725" s="312">
        <v>21816.799999999999</v>
      </c>
    </row>
    <row r="726" spans="2:22" s="189" customFormat="1" x14ac:dyDescent="0.35">
      <c r="B726" s="311" t="s">
        <v>282</v>
      </c>
      <c r="C726" s="312" t="s">
        <v>709</v>
      </c>
      <c r="D726" s="312">
        <v>100</v>
      </c>
      <c r="E726" s="322" t="s">
        <v>3022</v>
      </c>
      <c r="F726" s="322" t="s">
        <v>3023</v>
      </c>
      <c r="G726" s="313" t="s">
        <v>3024</v>
      </c>
      <c r="H726" s="312">
        <v>30102</v>
      </c>
      <c r="I726" s="312">
        <v>22</v>
      </c>
      <c r="J726" s="314">
        <v>1130</v>
      </c>
      <c r="K726" s="314">
        <v>1003</v>
      </c>
      <c r="L726" s="314">
        <v>2</v>
      </c>
      <c r="M726" s="314">
        <v>4</v>
      </c>
      <c r="N726" s="314">
        <v>1</v>
      </c>
      <c r="O726" s="314">
        <v>22</v>
      </c>
      <c r="P726" s="314">
        <v>2040068</v>
      </c>
      <c r="Q726" s="312">
        <v>3</v>
      </c>
      <c r="R726" s="312"/>
      <c r="S726" s="314">
        <v>20250701</v>
      </c>
      <c r="T726" s="314">
        <v>20250930</v>
      </c>
      <c r="U726" s="312">
        <v>57358.04</v>
      </c>
      <c r="V726" s="312">
        <v>14139.42</v>
      </c>
    </row>
    <row r="727" spans="2:22" s="189" customFormat="1" x14ac:dyDescent="0.35">
      <c r="B727" s="311" t="s">
        <v>282</v>
      </c>
      <c r="C727" s="312" t="s">
        <v>709</v>
      </c>
      <c r="D727" s="312">
        <v>100</v>
      </c>
      <c r="E727" s="322" t="s">
        <v>3025</v>
      </c>
      <c r="F727" s="322" t="s">
        <v>3026</v>
      </c>
      <c r="G727" s="313" t="s">
        <v>3027</v>
      </c>
      <c r="H727" s="312">
        <v>30102</v>
      </c>
      <c r="I727" s="312">
        <v>18</v>
      </c>
      <c r="J727" s="314">
        <v>1130</v>
      </c>
      <c r="K727" s="314">
        <v>1003</v>
      </c>
      <c r="L727" s="314">
        <v>2</v>
      </c>
      <c r="M727" s="314">
        <v>4</v>
      </c>
      <c r="N727" s="314">
        <v>1</v>
      </c>
      <c r="O727" s="314">
        <v>18</v>
      </c>
      <c r="P727" s="314">
        <v>2040069</v>
      </c>
      <c r="Q727" s="312">
        <v>3</v>
      </c>
      <c r="R727" s="312"/>
      <c r="S727" s="314">
        <v>20250701</v>
      </c>
      <c r="T727" s="314">
        <v>20250930</v>
      </c>
      <c r="U727" s="312">
        <v>41243.43</v>
      </c>
      <c r="V727" s="312">
        <v>450</v>
      </c>
    </row>
    <row r="728" spans="2:22" s="189" customFormat="1" x14ac:dyDescent="0.35">
      <c r="B728" s="311" t="s">
        <v>282</v>
      </c>
      <c r="C728" s="312" t="s">
        <v>705</v>
      </c>
      <c r="D728" s="312">
        <v>100</v>
      </c>
      <c r="E728" s="322" t="s">
        <v>3028</v>
      </c>
      <c r="F728" s="322" t="s">
        <v>3029</v>
      </c>
      <c r="G728" s="313" t="s">
        <v>3030</v>
      </c>
      <c r="H728" s="312">
        <v>30102</v>
      </c>
      <c r="I728" s="312">
        <v>14</v>
      </c>
      <c r="J728" s="314">
        <v>1130</v>
      </c>
      <c r="K728" s="314">
        <v>1003</v>
      </c>
      <c r="L728" s="314">
        <v>1</v>
      </c>
      <c r="M728" s="314">
        <v>74</v>
      </c>
      <c r="N728" s="314">
        <v>1</v>
      </c>
      <c r="O728" s="314">
        <v>14</v>
      </c>
      <c r="P728" s="314">
        <v>1740037</v>
      </c>
      <c r="Q728" s="312">
        <v>3</v>
      </c>
      <c r="R728" s="312"/>
      <c r="S728" s="314">
        <v>20250701</v>
      </c>
      <c r="T728" s="314">
        <v>20250930</v>
      </c>
      <c r="U728" s="312">
        <v>41014.1</v>
      </c>
      <c r="V728" s="312">
        <v>12425.42</v>
      </c>
    </row>
    <row r="729" spans="2:22" s="189" customFormat="1" x14ac:dyDescent="0.35">
      <c r="B729" s="311" t="s">
        <v>282</v>
      </c>
      <c r="C729" s="312" t="s">
        <v>705</v>
      </c>
      <c r="D729" s="312">
        <v>100</v>
      </c>
      <c r="E729" s="322" t="s">
        <v>3031</v>
      </c>
      <c r="F729" s="322" t="s">
        <v>3032</v>
      </c>
      <c r="G729" s="313" t="s">
        <v>3033</v>
      </c>
      <c r="H729" s="312">
        <v>30102</v>
      </c>
      <c r="I729" s="312">
        <v>15</v>
      </c>
      <c r="J729" s="314">
        <v>1130</v>
      </c>
      <c r="K729" s="314">
        <v>1003</v>
      </c>
      <c r="L729" s="314">
        <v>1</v>
      </c>
      <c r="M729" s="314">
        <v>74</v>
      </c>
      <c r="N729" s="314">
        <v>1</v>
      </c>
      <c r="O729" s="314">
        <v>15</v>
      </c>
      <c r="P729" s="314">
        <v>1740038</v>
      </c>
      <c r="Q729" s="312">
        <v>3</v>
      </c>
      <c r="R729" s="312"/>
      <c r="S729" s="314">
        <v>20250701</v>
      </c>
      <c r="T729" s="314">
        <v>20250930</v>
      </c>
      <c r="U729" s="312">
        <v>41788.67</v>
      </c>
      <c r="V729" s="312">
        <v>450</v>
      </c>
    </row>
    <row r="730" spans="2:22" s="189" customFormat="1" x14ac:dyDescent="0.35">
      <c r="B730" s="311" t="s">
        <v>282</v>
      </c>
      <c r="C730" s="312" t="s">
        <v>703</v>
      </c>
      <c r="D730" s="312">
        <v>120</v>
      </c>
      <c r="E730" s="322" t="s">
        <v>3034</v>
      </c>
      <c r="F730" s="322" t="s">
        <v>3035</v>
      </c>
      <c r="G730" s="313" t="s">
        <v>3036</v>
      </c>
      <c r="H730" s="312">
        <v>30102</v>
      </c>
      <c r="I730" s="312">
        <v>28</v>
      </c>
      <c r="J730" s="314">
        <v>1130</v>
      </c>
      <c r="K730" s="314">
        <v>1003</v>
      </c>
      <c r="L730" s="314">
        <v>2</v>
      </c>
      <c r="M730" s="314">
        <v>3</v>
      </c>
      <c r="N730" s="314">
        <v>1</v>
      </c>
      <c r="O730" s="314">
        <v>28</v>
      </c>
      <c r="P730" s="314">
        <v>2030085</v>
      </c>
      <c r="Q730" s="312">
        <v>3</v>
      </c>
      <c r="R730" s="312"/>
      <c r="S730" s="314">
        <v>20250701</v>
      </c>
      <c r="T730" s="314">
        <v>20250930</v>
      </c>
      <c r="U730" s="312">
        <v>49948</v>
      </c>
      <c r="V730" s="312">
        <v>30327.58</v>
      </c>
    </row>
    <row r="731" spans="2:22" s="189" customFormat="1" x14ac:dyDescent="0.35">
      <c r="B731" s="311" t="s">
        <v>282</v>
      </c>
      <c r="C731" s="312" t="s">
        <v>704</v>
      </c>
      <c r="D731" s="312">
        <v>120</v>
      </c>
      <c r="E731" s="322" t="s">
        <v>3037</v>
      </c>
      <c r="F731" s="322" t="s">
        <v>3038</v>
      </c>
      <c r="G731" s="313" t="s">
        <v>3039</v>
      </c>
      <c r="H731" s="312">
        <v>30102</v>
      </c>
      <c r="I731" s="312">
        <v>15</v>
      </c>
      <c r="J731" s="314">
        <v>1130</v>
      </c>
      <c r="K731" s="314">
        <v>1003</v>
      </c>
      <c r="L731" s="314">
        <v>1</v>
      </c>
      <c r="M731" s="314">
        <v>28</v>
      </c>
      <c r="N731" s="314">
        <v>1</v>
      </c>
      <c r="O731" s="314">
        <v>15</v>
      </c>
      <c r="P731" s="314">
        <v>1280058</v>
      </c>
      <c r="Q731" s="312">
        <v>3</v>
      </c>
      <c r="R731" s="312"/>
      <c r="S731" s="314">
        <v>20250701</v>
      </c>
      <c r="T731" s="314">
        <v>20250930</v>
      </c>
      <c r="U731" s="312">
        <v>30485.64</v>
      </c>
      <c r="V731" s="312">
        <v>10987.17</v>
      </c>
    </row>
    <row r="732" spans="2:22" s="189" customFormat="1" x14ac:dyDescent="0.35">
      <c r="B732" s="311" t="s">
        <v>282</v>
      </c>
      <c r="C732" s="312" t="s">
        <v>705</v>
      </c>
      <c r="D732" s="312">
        <v>100</v>
      </c>
      <c r="E732" s="322" t="s">
        <v>3040</v>
      </c>
      <c r="F732" s="322" t="s">
        <v>3041</v>
      </c>
      <c r="G732" s="313" t="s">
        <v>3042</v>
      </c>
      <c r="H732" s="312">
        <v>30102</v>
      </c>
      <c r="I732" s="312">
        <v>18</v>
      </c>
      <c r="J732" s="314">
        <v>1130</v>
      </c>
      <c r="K732" s="314">
        <v>1003</v>
      </c>
      <c r="L732" s="314">
        <v>1</v>
      </c>
      <c r="M732" s="314">
        <v>74</v>
      </c>
      <c r="N732" s="314">
        <v>1</v>
      </c>
      <c r="O732" s="314">
        <v>18</v>
      </c>
      <c r="P732" s="314">
        <v>1740039</v>
      </c>
      <c r="Q732" s="312">
        <v>3</v>
      </c>
      <c r="R732" s="312"/>
      <c r="S732" s="314">
        <v>20250701</v>
      </c>
      <c r="T732" s="314">
        <v>20250930</v>
      </c>
      <c r="U732" s="312">
        <v>38909.85</v>
      </c>
      <c r="V732" s="312">
        <v>2350</v>
      </c>
    </row>
    <row r="733" spans="2:22" s="189" customFormat="1" x14ac:dyDescent="0.35">
      <c r="B733" s="311" t="s">
        <v>282</v>
      </c>
      <c r="C733" s="312" t="s">
        <v>705</v>
      </c>
      <c r="D733" s="312">
        <v>100</v>
      </c>
      <c r="E733" s="322" t="s">
        <v>3043</v>
      </c>
      <c r="F733" s="322" t="s">
        <v>3044</v>
      </c>
      <c r="G733" s="313" t="s">
        <v>3045</v>
      </c>
      <c r="H733" s="312">
        <v>30102</v>
      </c>
      <c r="I733" s="312">
        <v>35</v>
      </c>
      <c r="J733" s="314">
        <v>1130</v>
      </c>
      <c r="K733" s="314">
        <v>1003</v>
      </c>
      <c r="L733" s="314">
        <v>1</v>
      </c>
      <c r="M733" s="314">
        <v>74</v>
      </c>
      <c r="N733" s="314">
        <v>1</v>
      </c>
      <c r="O733" s="314">
        <v>35</v>
      </c>
      <c r="P733" s="314">
        <v>1740040</v>
      </c>
      <c r="Q733" s="312">
        <v>3</v>
      </c>
      <c r="R733" s="312"/>
      <c r="S733" s="314">
        <v>20250701</v>
      </c>
      <c r="T733" s="314">
        <v>20250930</v>
      </c>
      <c r="U733" s="312">
        <v>51870.54</v>
      </c>
      <c r="V733" s="312">
        <v>14768.55</v>
      </c>
    </row>
    <row r="734" spans="2:22" s="189" customFormat="1" x14ac:dyDescent="0.35">
      <c r="B734" s="311" t="s">
        <v>282</v>
      </c>
      <c r="C734" s="312" t="s">
        <v>700</v>
      </c>
      <c r="D734" s="312">
        <v>120</v>
      </c>
      <c r="E734" s="322" t="s">
        <v>3046</v>
      </c>
      <c r="F734" s="322" t="s">
        <v>3047</v>
      </c>
      <c r="G734" s="313" t="s">
        <v>3048</v>
      </c>
      <c r="H734" s="312">
        <v>30102</v>
      </c>
      <c r="I734" s="312">
        <v>34</v>
      </c>
      <c r="J734" s="314">
        <v>1130</v>
      </c>
      <c r="K734" s="314">
        <v>1003</v>
      </c>
      <c r="L734" s="314">
        <v>2</v>
      </c>
      <c r="M734" s="314">
        <v>33</v>
      </c>
      <c r="N734" s="314">
        <v>1</v>
      </c>
      <c r="O734" s="314">
        <v>34</v>
      </c>
      <c r="P734" s="314">
        <v>2330050</v>
      </c>
      <c r="Q734" s="312">
        <v>3</v>
      </c>
      <c r="R734" s="312"/>
      <c r="S734" s="314">
        <v>20250701</v>
      </c>
      <c r="T734" s="314">
        <v>20250930</v>
      </c>
      <c r="U734" s="312">
        <v>56553.97</v>
      </c>
      <c r="V734" s="312">
        <v>27219.66</v>
      </c>
    </row>
    <row r="735" spans="2:22" s="189" customFormat="1" x14ac:dyDescent="0.35">
      <c r="B735" s="311" t="s">
        <v>282</v>
      </c>
      <c r="C735" s="312" t="s">
        <v>699</v>
      </c>
      <c r="D735" s="312">
        <v>100</v>
      </c>
      <c r="E735" s="322" t="s">
        <v>3049</v>
      </c>
      <c r="F735" s="322" t="s">
        <v>3050</v>
      </c>
      <c r="G735" s="313" t="s">
        <v>3051</v>
      </c>
      <c r="H735" s="312">
        <v>30102</v>
      </c>
      <c r="I735" s="312">
        <v>28</v>
      </c>
      <c r="J735" s="314">
        <v>1130</v>
      </c>
      <c r="K735" s="314">
        <v>1003</v>
      </c>
      <c r="L735" s="314">
        <v>0</v>
      </c>
      <c r="M735" s="314">
        <v>28</v>
      </c>
      <c r="N735" s="314">
        <v>1</v>
      </c>
      <c r="O735" s="314">
        <v>28</v>
      </c>
      <c r="P735" s="314">
        <v>280084</v>
      </c>
      <c r="Q735" s="312">
        <v>3</v>
      </c>
      <c r="R735" s="312"/>
      <c r="S735" s="314">
        <v>20250701</v>
      </c>
      <c r="T735" s="314">
        <v>20250930</v>
      </c>
      <c r="U735" s="312">
        <v>56714.21</v>
      </c>
      <c r="V735" s="312">
        <v>19903.11</v>
      </c>
    </row>
    <row r="736" spans="2:22" s="189" customFormat="1" x14ac:dyDescent="0.35">
      <c r="B736" s="311" t="s">
        <v>282</v>
      </c>
      <c r="C736" s="312" t="s">
        <v>710</v>
      </c>
      <c r="D736" s="312">
        <v>100</v>
      </c>
      <c r="E736" s="322" t="s">
        <v>3052</v>
      </c>
      <c r="F736" s="322" t="s">
        <v>3053</v>
      </c>
      <c r="G736" s="313" t="s">
        <v>3054</v>
      </c>
      <c r="H736" s="312">
        <v>30102</v>
      </c>
      <c r="I736" s="312">
        <v>30</v>
      </c>
      <c r="J736" s="314">
        <v>1130</v>
      </c>
      <c r="K736" s="314">
        <v>1003</v>
      </c>
      <c r="L736" s="314">
        <v>0</v>
      </c>
      <c r="M736" s="314">
        <v>72</v>
      </c>
      <c r="N736" s="314">
        <v>1</v>
      </c>
      <c r="O736" s="314">
        <v>30</v>
      </c>
      <c r="P736" s="314">
        <v>720049</v>
      </c>
      <c r="Q736" s="312">
        <v>3</v>
      </c>
      <c r="R736" s="312"/>
      <c r="S736" s="314">
        <v>20250701</v>
      </c>
      <c r="T736" s="314">
        <v>20250930</v>
      </c>
      <c r="U736" s="312">
        <v>41790.35</v>
      </c>
      <c r="V736" s="312">
        <v>23459.23</v>
      </c>
    </row>
    <row r="737" spans="2:22" s="189" customFormat="1" x14ac:dyDescent="0.35">
      <c r="B737" s="311" t="s">
        <v>282</v>
      </c>
      <c r="C737" s="312" t="s">
        <v>703</v>
      </c>
      <c r="D737" s="312">
        <v>100</v>
      </c>
      <c r="E737" s="322" t="s">
        <v>3055</v>
      </c>
      <c r="F737" s="322" t="s">
        <v>3056</v>
      </c>
      <c r="G737" s="313" t="s">
        <v>3057</v>
      </c>
      <c r="H737" s="312">
        <v>30102</v>
      </c>
      <c r="I737" s="312">
        <v>20</v>
      </c>
      <c r="J737" s="314">
        <v>1130</v>
      </c>
      <c r="K737" s="314">
        <v>1003</v>
      </c>
      <c r="L737" s="314">
        <v>2</v>
      </c>
      <c r="M737" s="314">
        <v>3</v>
      </c>
      <c r="N737" s="314">
        <v>1</v>
      </c>
      <c r="O737" s="314">
        <v>20</v>
      </c>
      <c r="P737" s="314">
        <v>2030086</v>
      </c>
      <c r="Q737" s="312">
        <v>3</v>
      </c>
      <c r="R737" s="312"/>
      <c r="S737" s="314">
        <v>20250701</v>
      </c>
      <c r="T737" s="314">
        <v>20250930</v>
      </c>
      <c r="U737" s="312">
        <v>54585.440000000002</v>
      </c>
      <c r="V737" s="312">
        <v>2450</v>
      </c>
    </row>
    <row r="738" spans="2:22" s="189" customFormat="1" x14ac:dyDescent="0.35">
      <c r="B738" s="311" t="s">
        <v>282</v>
      </c>
      <c r="C738" s="312" t="s">
        <v>710</v>
      </c>
      <c r="D738" s="312">
        <v>100</v>
      </c>
      <c r="E738" s="322" t="s">
        <v>3058</v>
      </c>
      <c r="F738" s="322" t="s">
        <v>3059</v>
      </c>
      <c r="G738" s="313" t="s">
        <v>3060</v>
      </c>
      <c r="H738" s="312">
        <v>30102</v>
      </c>
      <c r="I738" s="312">
        <v>20</v>
      </c>
      <c r="J738" s="314">
        <v>1130</v>
      </c>
      <c r="K738" s="314">
        <v>1003</v>
      </c>
      <c r="L738" s="314">
        <v>0</v>
      </c>
      <c r="M738" s="314">
        <v>72</v>
      </c>
      <c r="N738" s="314">
        <v>1</v>
      </c>
      <c r="O738" s="314">
        <v>20</v>
      </c>
      <c r="P738" s="314">
        <v>720051</v>
      </c>
      <c r="Q738" s="312">
        <v>3</v>
      </c>
      <c r="R738" s="312"/>
      <c r="S738" s="314">
        <v>20250701</v>
      </c>
      <c r="T738" s="314">
        <v>20250930</v>
      </c>
      <c r="U738" s="312">
        <v>42689.51</v>
      </c>
      <c r="V738" s="312">
        <v>450</v>
      </c>
    </row>
    <row r="739" spans="2:22" s="189" customFormat="1" x14ac:dyDescent="0.35">
      <c r="B739" s="311" t="s">
        <v>282</v>
      </c>
      <c r="C739" s="312" t="s">
        <v>698</v>
      </c>
      <c r="D739" s="312">
        <v>100</v>
      </c>
      <c r="E739" s="322" t="s">
        <v>3061</v>
      </c>
      <c r="F739" s="322" t="s">
        <v>3062</v>
      </c>
      <c r="G739" s="313" t="s">
        <v>3063</v>
      </c>
      <c r="H739" s="312">
        <v>30102</v>
      </c>
      <c r="I739" s="312">
        <v>15</v>
      </c>
      <c r="J739" s="314">
        <v>1130</v>
      </c>
      <c r="K739" s="314">
        <v>1003</v>
      </c>
      <c r="L739" s="314">
        <v>1</v>
      </c>
      <c r="M739" s="314">
        <v>63</v>
      </c>
      <c r="N739" s="314">
        <v>1</v>
      </c>
      <c r="O739" s="314">
        <v>15</v>
      </c>
      <c r="P739" s="314">
        <v>1630052</v>
      </c>
      <c r="Q739" s="312">
        <v>3</v>
      </c>
      <c r="R739" s="312"/>
      <c r="S739" s="314">
        <v>20250701</v>
      </c>
      <c r="T739" s="314">
        <v>20250930</v>
      </c>
      <c r="U739" s="312">
        <v>42512.75</v>
      </c>
      <c r="V739" s="312">
        <v>450</v>
      </c>
    </row>
    <row r="740" spans="2:22" s="189" customFormat="1" x14ac:dyDescent="0.35">
      <c r="B740" s="311" t="s">
        <v>282</v>
      </c>
      <c r="C740" s="312" t="s">
        <v>705</v>
      </c>
      <c r="D740" s="312">
        <v>100</v>
      </c>
      <c r="E740" s="322" t="s">
        <v>3064</v>
      </c>
      <c r="F740" s="322" t="s">
        <v>3065</v>
      </c>
      <c r="G740" s="313" t="s">
        <v>3066</v>
      </c>
      <c r="H740" s="312">
        <v>30102</v>
      </c>
      <c r="I740" s="312">
        <v>21</v>
      </c>
      <c r="J740" s="314">
        <v>1130</v>
      </c>
      <c r="K740" s="314">
        <v>1003</v>
      </c>
      <c r="L740" s="314">
        <v>1</v>
      </c>
      <c r="M740" s="314">
        <v>74</v>
      </c>
      <c r="N740" s="314">
        <v>1</v>
      </c>
      <c r="O740" s="314">
        <v>21</v>
      </c>
      <c r="P740" s="314">
        <v>1740048</v>
      </c>
      <c r="Q740" s="312">
        <v>3</v>
      </c>
      <c r="R740" s="312"/>
      <c r="S740" s="314">
        <v>20250701</v>
      </c>
      <c r="T740" s="314">
        <v>20250930</v>
      </c>
      <c r="U740" s="312">
        <v>38124.15</v>
      </c>
      <c r="V740" s="312">
        <v>8290.66</v>
      </c>
    </row>
    <row r="741" spans="2:22" s="189" customFormat="1" x14ac:dyDescent="0.35">
      <c r="B741" s="311" t="s">
        <v>282</v>
      </c>
      <c r="C741" s="312" t="s">
        <v>700</v>
      </c>
      <c r="D741" s="312">
        <v>100</v>
      </c>
      <c r="E741" s="322" t="s">
        <v>3067</v>
      </c>
      <c r="F741" s="322" t="s">
        <v>3068</v>
      </c>
      <c r="G741" s="313" t="s">
        <v>3069</v>
      </c>
      <c r="H741" s="312">
        <v>30102</v>
      </c>
      <c r="I741" s="312">
        <v>36</v>
      </c>
      <c r="J741" s="314">
        <v>1130</v>
      </c>
      <c r="K741" s="314">
        <v>1003</v>
      </c>
      <c r="L741" s="314">
        <v>2</v>
      </c>
      <c r="M741" s="314">
        <v>33</v>
      </c>
      <c r="N741" s="314">
        <v>1</v>
      </c>
      <c r="O741" s="314">
        <v>36</v>
      </c>
      <c r="P741" s="314">
        <v>2330052</v>
      </c>
      <c r="Q741" s="312">
        <v>3</v>
      </c>
      <c r="R741" s="312"/>
      <c r="S741" s="314">
        <v>20250701</v>
      </c>
      <c r="T741" s="314">
        <v>20250930</v>
      </c>
      <c r="U741" s="312">
        <v>53952.67</v>
      </c>
      <c r="V741" s="312">
        <v>39346.959999999999</v>
      </c>
    </row>
    <row r="742" spans="2:22" s="189" customFormat="1" x14ac:dyDescent="0.35">
      <c r="B742" s="311" t="s">
        <v>282</v>
      </c>
      <c r="C742" s="312" t="s">
        <v>708</v>
      </c>
      <c r="D742" s="312">
        <v>100</v>
      </c>
      <c r="E742" s="322" t="s">
        <v>3070</v>
      </c>
      <c r="F742" s="322" t="s">
        <v>3071</v>
      </c>
      <c r="G742" s="313" t="s">
        <v>3072</v>
      </c>
      <c r="H742" s="312">
        <v>30102</v>
      </c>
      <c r="I742" s="312">
        <v>32</v>
      </c>
      <c r="J742" s="314">
        <v>1130</v>
      </c>
      <c r="K742" s="314">
        <v>1003</v>
      </c>
      <c r="L742" s="314">
        <v>4</v>
      </c>
      <c r="M742" s="314">
        <v>2</v>
      </c>
      <c r="N742" s="314">
        <v>1</v>
      </c>
      <c r="O742" s="314">
        <v>32</v>
      </c>
      <c r="P742" s="314">
        <v>2700052</v>
      </c>
      <c r="Q742" s="312">
        <v>3</v>
      </c>
      <c r="R742" s="312"/>
      <c r="S742" s="314">
        <v>20250701</v>
      </c>
      <c r="T742" s="314">
        <v>20250930</v>
      </c>
      <c r="U742" s="312">
        <v>48491.63</v>
      </c>
      <c r="V742" s="312">
        <v>40805.54</v>
      </c>
    </row>
    <row r="743" spans="2:22" s="189" customFormat="1" x14ac:dyDescent="0.35">
      <c r="B743" s="311" t="s">
        <v>282</v>
      </c>
      <c r="C743" s="312" t="s">
        <v>698</v>
      </c>
      <c r="D743" s="312">
        <v>100</v>
      </c>
      <c r="E743" s="322" t="s">
        <v>3073</v>
      </c>
      <c r="F743" s="322" t="s">
        <v>3074</v>
      </c>
      <c r="G743" s="313" t="s">
        <v>3075</v>
      </c>
      <c r="H743" s="312">
        <v>30102</v>
      </c>
      <c r="I743" s="312">
        <v>26</v>
      </c>
      <c r="J743" s="314">
        <v>1130</v>
      </c>
      <c r="K743" s="314">
        <v>1003</v>
      </c>
      <c r="L743" s="314">
        <v>1</v>
      </c>
      <c r="M743" s="314">
        <v>63</v>
      </c>
      <c r="N743" s="314">
        <v>1</v>
      </c>
      <c r="O743" s="314">
        <v>26</v>
      </c>
      <c r="P743" s="314">
        <v>1630053</v>
      </c>
      <c r="Q743" s="312">
        <v>3</v>
      </c>
      <c r="R743" s="312"/>
      <c r="S743" s="314">
        <v>20250701</v>
      </c>
      <c r="T743" s="314">
        <v>20250930</v>
      </c>
      <c r="U743" s="312">
        <v>50952.17</v>
      </c>
      <c r="V743" s="312">
        <v>22504.68</v>
      </c>
    </row>
    <row r="744" spans="2:22" s="189" customFormat="1" x14ac:dyDescent="0.35">
      <c r="B744" s="311" t="s">
        <v>282</v>
      </c>
      <c r="C744" s="312" t="s">
        <v>708</v>
      </c>
      <c r="D744" s="312">
        <v>100</v>
      </c>
      <c r="E744" s="322" t="s">
        <v>3076</v>
      </c>
      <c r="F744" s="322" t="s">
        <v>3077</v>
      </c>
      <c r="G744" s="313" t="s">
        <v>3078</v>
      </c>
      <c r="H744" s="312">
        <v>30102</v>
      </c>
      <c r="I744" s="312">
        <v>20</v>
      </c>
      <c r="J744" s="314">
        <v>1130</v>
      </c>
      <c r="K744" s="314">
        <v>1003</v>
      </c>
      <c r="L744" s="314">
        <v>4</v>
      </c>
      <c r="M744" s="314">
        <v>2</v>
      </c>
      <c r="N744" s="314">
        <v>1</v>
      </c>
      <c r="O744" s="314">
        <v>20</v>
      </c>
      <c r="P744" s="314">
        <v>2700053</v>
      </c>
      <c r="Q744" s="312">
        <v>3</v>
      </c>
      <c r="R744" s="312"/>
      <c r="S744" s="314">
        <v>20250701</v>
      </c>
      <c r="T744" s="314">
        <v>20250930</v>
      </c>
      <c r="U744" s="312">
        <v>38117.24</v>
      </c>
      <c r="V744" s="312">
        <v>450</v>
      </c>
    </row>
    <row r="745" spans="2:22" s="189" customFormat="1" x14ac:dyDescent="0.35">
      <c r="B745" s="311" t="s">
        <v>282</v>
      </c>
      <c r="C745" s="312" t="s">
        <v>702</v>
      </c>
      <c r="D745" s="312">
        <v>120</v>
      </c>
      <c r="E745" s="322" t="s">
        <v>3079</v>
      </c>
      <c r="F745" s="322" t="s">
        <v>3080</v>
      </c>
      <c r="G745" s="313" t="s">
        <v>3081</v>
      </c>
      <c r="H745" s="312">
        <v>30102</v>
      </c>
      <c r="I745" s="312">
        <v>20</v>
      </c>
      <c r="J745" s="314">
        <v>1130</v>
      </c>
      <c r="K745" s="314">
        <v>1003</v>
      </c>
      <c r="L745" s="314">
        <v>0</v>
      </c>
      <c r="M745" s="314">
        <v>30</v>
      </c>
      <c r="N745" s="314">
        <v>1</v>
      </c>
      <c r="O745" s="314">
        <v>20</v>
      </c>
      <c r="P745" s="314">
        <v>300072</v>
      </c>
      <c r="Q745" s="312">
        <v>3</v>
      </c>
      <c r="R745" s="312"/>
      <c r="S745" s="314">
        <v>20250701</v>
      </c>
      <c r="T745" s="314">
        <v>20250930</v>
      </c>
      <c r="U745" s="312">
        <v>29985.48</v>
      </c>
      <c r="V745" s="312">
        <v>19508.849999999999</v>
      </c>
    </row>
    <row r="746" spans="2:22" s="189" customFormat="1" x14ac:dyDescent="0.35">
      <c r="B746" s="311" t="s">
        <v>282</v>
      </c>
      <c r="C746" s="312" t="s">
        <v>705</v>
      </c>
      <c r="D746" s="312">
        <v>120</v>
      </c>
      <c r="E746" s="322" t="s">
        <v>3082</v>
      </c>
      <c r="F746" s="322" t="s">
        <v>3083</v>
      </c>
      <c r="G746" s="313" t="s">
        <v>3084</v>
      </c>
      <c r="H746" s="312">
        <v>30102</v>
      </c>
      <c r="I746" s="312">
        <v>30</v>
      </c>
      <c r="J746" s="314">
        <v>1130</v>
      </c>
      <c r="K746" s="314">
        <v>1003</v>
      </c>
      <c r="L746" s="314">
        <v>1</v>
      </c>
      <c r="M746" s="314">
        <v>74</v>
      </c>
      <c r="N746" s="314">
        <v>1</v>
      </c>
      <c r="O746" s="314">
        <v>30</v>
      </c>
      <c r="P746" s="314">
        <v>1740041</v>
      </c>
      <c r="Q746" s="312">
        <v>3</v>
      </c>
      <c r="R746" s="312"/>
      <c r="S746" s="314">
        <v>20250701</v>
      </c>
      <c r="T746" s="314">
        <v>20250930</v>
      </c>
      <c r="U746" s="312">
        <v>49799.61</v>
      </c>
      <c r="V746" s="312">
        <v>13181.45</v>
      </c>
    </row>
    <row r="747" spans="2:22" s="189" customFormat="1" x14ac:dyDescent="0.35">
      <c r="B747" s="311" t="s">
        <v>282</v>
      </c>
      <c r="C747" s="312" t="s">
        <v>710</v>
      </c>
      <c r="D747" s="312">
        <v>100</v>
      </c>
      <c r="E747" s="322" t="s">
        <v>3085</v>
      </c>
      <c r="F747" s="322" t="s">
        <v>3086</v>
      </c>
      <c r="G747" s="313" t="s">
        <v>3087</v>
      </c>
      <c r="H747" s="312">
        <v>30102</v>
      </c>
      <c r="I747" s="312">
        <v>16</v>
      </c>
      <c r="J747" s="314">
        <v>1130</v>
      </c>
      <c r="K747" s="314">
        <v>1003</v>
      </c>
      <c r="L747" s="314">
        <v>0</v>
      </c>
      <c r="M747" s="314">
        <v>72</v>
      </c>
      <c r="N747" s="314">
        <v>1</v>
      </c>
      <c r="O747" s="314">
        <v>16</v>
      </c>
      <c r="P747" s="314">
        <v>720050</v>
      </c>
      <c r="Q747" s="312">
        <v>3</v>
      </c>
      <c r="R747" s="312"/>
      <c r="S747" s="314">
        <v>20250701</v>
      </c>
      <c r="T747" s="314">
        <v>20250930</v>
      </c>
      <c r="U747" s="312">
        <v>30470.63</v>
      </c>
      <c r="V747" s="312">
        <v>450</v>
      </c>
    </row>
    <row r="748" spans="2:22" s="189" customFormat="1" x14ac:dyDescent="0.35">
      <c r="B748" s="311" t="s">
        <v>282</v>
      </c>
      <c r="C748" s="312" t="s">
        <v>887</v>
      </c>
      <c r="D748" s="312">
        <v>100</v>
      </c>
      <c r="E748" s="322" t="s">
        <v>3088</v>
      </c>
      <c r="F748" s="322" t="s">
        <v>3089</v>
      </c>
      <c r="G748" s="313" t="s">
        <v>3090</v>
      </c>
      <c r="H748" s="312">
        <v>30102</v>
      </c>
      <c r="I748" s="312">
        <v>20</v>
      </c>
      <c r="J748" s="314">
        <v>1130</v>
      </c>
      <c r="K748" s="314">
        <v>1003</v>
      </c>
      <c r="L748" s="314">
        <v>3</v>
      </c>
      <c r="M748" s="314">
        <v>27</v>
      </c>
      <c r="N748" s="314">
        <v>1</v>
      </c>
      <c r="O748" s="314">
        <v>20</v>
      </c>
      <c r="P748" s="314">
        <v>3270013</v>
      </c>
      <c r="Q748" s="312">
        <v>3</v>
      </c>
      <c r="R748" s="312"/>
      <c r="S748" s="314">
        <v>20250701</v>
      </c>
      <c r="T748" s="314">
        <v>20250930</v>
      </c>
      <c r="U748" s="312">
        <v>28530.05</v>
      </c>
      <c r="V748" s="312">
        <v>16032.19</v>
      </c>
    </row>
    <row r="749" spans="2:22" s="189" customFormat="1" x14ac:dyDescent="0.35">
      <c r="B749" s="311" t="s">
        <v>282</v>
      </c>
      <c r="C749" s="312" t="s">
        <v>889</v>
      </c>
      <c r="D749" s="312">
        <v>100</v>
      </c>
      <c r="E749" s="322" t="s">
        <v>3091</v>
      </c>
      <c r="F749" s="322" t="s">
        <v>3092</v>
      </c>
      <c r="G749" s="313" t="s">
        <v>3093</v>
      </c>
      <c r="H749" s="312">
        <v>30102</v>
      </c>
      <c r="I749" s="312">
        <v>29</v>
      </c>
      <c r="J749" s="314">
        <v>1130</v>
      </c>
      <c r="K749" s="314">
        <v>1003</v>
      </c>
      <c r="L749" s="314">
        <v>3</v>
      </c>
      <c r="M749" s="314">
        <v>3</v>
      </c>
      <c r="N749" s="314">
        <v>1</v>
      </c>
      <c r="O749" s="314">
        <v>29</v>
      </c>
      <c r="P749" s="314">
        <v>3030039</v>
      </c>
      <c r="Q749" s="312">
        <v>3</v>
      </c>
      <c r="R749" s="312"/>
      <c r="S749" s="314">
        <v>20250701</v>
      </c>
      <c r="T749" s="314">
        <v>20250930</v>
      </c>
      <c r="U749" s="312">
        <v>45377.04</v>
      </c>
      <c r="V749" s="312">
        <v>40772.11</v>
      </c>
    </row>
    <row r="750" spans="2:22" s="189" customFormat="1" x14ac:dyDescent="0.35">
      <c r="B750" s="311" t="s">
        <v>282</v>
      </c>
      <c r="C750" s="312" t="s">
        <v>699</v>
      </c>
      <c r="D750" s="312">
        <v>120</v>
      </c>
      <c r="E750" s="322" t="s">
        <v>3094</v>
      </c>
      <c r="F750" s="322" t="s">
        <v>3095</v>
      </c>
      <c r="G750" s="313" t="s">
        <v>3096</v>
      </c>
      <c r="H750" s="312">
        <v>30102</v>
      </c>
      <c r="I750" s="312">
        <v>30</v>
      </c>
      <c r="J750" s="314">
        <v>1130</v>
      </c>
      <c r="K750" s="314">
        <v>1003</v>
      </c>
      <c r="L750" s="314">
        <v>0</v>
      </c>
      <c r="M750" s="314">
        <v>28</v>
      </c>
      <c r="N750" s="314">
        <v>1</v>
      </c>
      <c r="O750" s="314">
        <v>30</v>
      </c>
      <c r="P750" s="314">
        <v>280086</v>
      </c>
      <c r="Q750" s="312">
        <v>3</v>
      </c>
      <c r="R750" s="312"/>
      <c r="S750" s="314">
        <v>20250701</v>
      </c>
      <c r="T750" s="314">
        <v>20250930</v>
      </c>
      <c r="U750" s="312">
        <v>52694.53</v>
      </c>
      <c r="V750" s="312">
        <v>25734.23</v>
      </c>
    </row>
    <row r="751" spans="2:22" s="189" customFormat="1" x14ac:dyDescent="0.35">
      <c r="B751" s="311" t="s">
        <v>282</v>
      </c>
      <c r="C751" s="312" t="s">
        <v>700</v>
      </c>
      <c r="D751" s="312">
        <v>120</v>
      </c>
      <c r="E751" s="322" t="s">
        <v>3097</v>
      </c>
      <c r="F751" s="322" t="s">
        <v>3098</v>
      </c>
      <c r="G751" s="313" t="s">
        <v>3099</v>
      </c>
      <c r="H751" s="312">
        <v>30102</v>
      </c>
      <c r="I751" s="312">
        <v>32</v>
      </c>
      <c r="J751" s="314">
        <v>1130</v>
      </c>
      <c r="K751" s="314">
        <v>1003</v>
      </c>
      <c r="L751" s="314">
        <v>2</v>
      </c>
      <c r="M751" s="314">
        <v>33</v>
      </c>
      <c r="N751" s="314">
        <v>1</v>
      </c>
      <c r="O751" s="314">
        <v>32</v>
      </c>
      <c r="P751" s="314">
        <v>2330053</v>
      </c>
      <c r="Q751" s="312">
        <v>3</v>
      </c>
      <c r="R751" s="312"/>
      <c r="S751" s="314">
        <v>20250701</v>
      </c>
      <c r="T751" s="314">
        <v>20250930</v>
      </c>
      <c r="U751" s="312">
        <v>39564.61</v>
      </c>
      <c r="V751" s="312">
        <v>35592.46</v>
      </c>
    </row>
    <row r="752" spans="2:22" s="189" customFormat="1" x14ac:dyDescent="0.35">
      <c r="B752" s="311" t="s">
        <v>282</v>
      </c>
      <c r="C752" s="312" t="s">
        <v>702</v>
      </c>
      <c r="D752" s="312">
        <v>120</v>
      </c>
      <c r="E752" s="322" t="s">
        <v>3100</v>
      </c>
      <c r="F752" s="322" t="s">
        <v>3101</v>
      </c>
      <c r="G752" s="313" t="s">
        <v>3102</v>
      </c>
      <c r="H752" s="312">
        <v>30102</v>
      </c>
      <c r="I752" s="312">
        <v>22</v>
      </c>
      <c r="J752" s="314">
        <v>1130</v>
      </c>
      <c r="K752" s="314">
        <v>1003</v>
      </c>
      <c r="L752" s="314">
        <v>0</v>
      </c>
      <c r="M752" s="314">
        <v>30</v>
      </c>
      <c r="N752" s="314">
        <v>1</v>
      </c>
      <c r="O752" s="314">
        <v>22</v>
      </c>
      <c r="P752" s="314">
        <v>300098</v>
      </c>
      <c r="Q752" s="312">
        <v>3</v>
      </c>
      <c r="R752" s="312"/>
      <c r="S752" s="314">
        <v>20250701</v>
      </c>
      <c r="T752" s="314">
        <v>20250930</v>
      </c>
      <c r="U752" s="312">
        <v>34148.75</v>
      </c>
      <c r="V752" s="312">
        <v>11851.6</v>
      </c>
    </row>
    <row r="753" spans="2:22" s="189" customFormat="1" x14ac:dyDescent="0.35">
      <c r="B753" s="311" t="s">
        <v>282</v>
      </c>
      <c r="C753" s="312" t="s">
        <v>698</v>
      </c>
      <c r="D753" s="312">
        <v>100</v>
      </c>
      <c r="E753" s="322" t="s">
        <v>3103</v>
      </c>
      <c r="F753" s="322" t="s">
        <v>3104</v>
      </c>
      <c r="G753" s="313" t="s">
        <v>3105</v>
      </c>
      <c r="H753" s="312">
        <v>30102</v>
      </c>
      <c r="I753" s="312">
        <v>24</v>
      </c>
      <c r="J753" s="314">
        <v>1130</v>
      </c>
      <c r="K753" s="314">
        <v>1003</v>
      </c>
      <c r="L753" s="314">
        <v>1</v>
      </c>
      <c r="M753" s="314">
        <v>63</v>
      </c>
      <c r="N753" s="314">
        <v>1</v>
      </c>
      <c r="O753" s="314">
        <v>24</v>
      </c>
      <c r="P753" s="314">
        <v>1630055</v>
      </c>
      <c r="Q753" s="312">
        <v>3</v>
      </c>
      <c r="R753" s="312"/>
      <c r="S753" s="314">
        <v>20250701</v>
      </c>
      <c r="T753" s="314">
        <v>20250930</v>
      </c>
      <c r="U753" s="312">
        <v>46608.54</v>
      </c>
      <c r="V753" s="312">
        <v>7999.97</v>
      </c>
    </row>
    <row r="754" spans="2:22" s="189" customFormat="1" x14ac:dyDescent="0.35">
      <c r="B754" s="311" t="s">
        <v>282</v>
      </c>
      <c r="C754" s="312" t="s">
        <v>709</v>
      </c>
      <c r="D754" s="312">
        <v>120</v>
      </c>
      <c r="E754" s="322" t="s">
        <v>3106</v>
      </c>
      <c r="F754" s="322" t="s">
        <v>3107</v>
      </c>
      <c r="G754" s="313" t="s">
        <v>3108</v>
      </c>
      <c r="H754" s="312">
        <v>30102</v>
      </c>
      <c r="I754" s="312">
        <v>22</v>
      </c>
      <c r="J754" s="314">
        <v>1130</v>
      </c>
      <c r="K754" s="314">
        <v>1003</v>
      </c>
      <c r="L754" s="314">
        <v>2</v>
      </c>
      <c r="M754" s="314">
        <v>4</v>
      </c>
      <c r="N754" s="314">
        <v>1</v>
      </c>
      <c r="O754" s="314">
        <v>22</v>
      </c>
      <c r="P754" s="314">
        <v>2040071</v>
      </c>
      <c r="Q754" s="312">
        <v>3</v>
      </c>
      <c r="R754" s="312"/>
      <c r="S754" s="314">
        <v>20250701</v>
      </c>
      <c r="T754" s="314">
        <v>20250930</v>
      </c>
      <c r="U754" s="312">
        <v>44682.89</v>
      </c>
      <c r="V754" s="312">
        <v>4268.28</v>
      </c>
    </row>
    <row r="755" spans="2:22" s="189" customFormat="1" x14ac:dyDescent="0.35">
      <c r="B755" s="311" t="s">
        <v>282</v>
      </c>
      <c r="C755" s="312" t="s">
        <v>888</v>
      </c>
      <c r="D755" s="312">
        <v>100</v>
      </c>
      <c r="E755" s="322" t="s">
        <v>3109</v>
      </c>
      <c r="F755" s="322" t="s">
        <v>3110</v>
      </c>
      <c r="G755" s="313" t="s">
        <v>3111</v>
      </c>
      <c r="H755" s="312">
        <v>30102</v>
      </c>
      <c r="I755" s="312">
        <v>29</v>
      </c>
      <c r="J755" s="314">
        <v>1130</v>
      </c>
      <c r="K755" s="314">
        <v>1003</v>
      </c>
      <c r="L755" s="314">
        <v>3</v>
      </c>
      <c r="M755" s="314">
        <v>2</v>
      </c>
      <c r="N755" s="314">
        <v>1</v>
      </c>
      <c r="O755" s="314">
        <v>29</v>
      </c>
      <c r="P755" s="314">
        <v>3020039</v>
      </c>
      <c r="Q755" s="312">
        <v>3</v>
      </c>
      <c r="R755" s="312"/>
      <c r="S755" s="314">
        <v>20250701</v>
      </c>
      <c r="T755" s="314">
        <v>20250930</v>
      </c>
      <c r="U755" s="312">
        <v>47936.57</v>
      </c>
      <c r="V755" s="312">
        <v>23083.26</v>
      </c>
    </row>
    <row r="756" spans="2:22" s="189" customFormat="1" x14ac:dyDescent="0.35">
      <c r="B756" s="311" t="s">
        <v>282</v>
      </c>
      <c r="C756" s="312" t="s">
        <v>703</v>
      </c>
      <c r="D756" s="312">
        <v>100</v>
      </c>
      <c r="E756" s="322" t="s">
        <v>3112</v>
      </c>
      <c r="F756" s="322" t="s">
        <v>3113</v>
      </c>
      <c r="G756" s="313" t="s">
        <v>3114</v>
      </c>
      <c r="H756" s="312">
        <v>30102</v>
      </c>
      <c r="I756" s="312">
        <v>15</v>
      </c>
      <c r="J756" s="314">
        <v>1130</v>
      </c>
      <c r="K756" s="314">
        <v>1003</v>
      </c>
      <c r="L756" s="314">
        <v>2</v>
      </c>
      <c r="M756" s="314">
        <v>3</v>
      </c>
      <c r="N756" s="314">
        <v>1</v>
      </c>
      <c r="O756" s="314">
        <v>15</v>
      </c>
      <c r="P756" s="314">
        <v>2030093</v>
      </c>
      <c r="Q756" s="312">
        <v>3</v>
      </c>
      <c r="R756" s="312"/>
      <c r="S756" s="314">
        <v>20250701</v>
      </c>
      <c r="T756" s="314">
        <v>20250930</v>
      </c>
      <c r="U756" s="312">
        <v>35517.019999999997</v>
      </c>
      <c r="V756" s="312">
        <v>450</v>
      </c>
    </row>
    <row r="757" spans="2:22" s="189" customFormat="1" x14ac:dyDescent="0.35">
      <c r="B757" s="311" t="s">
        <v>282</v>
      </c>
      <c r="C757" s="312" t="s">
        <v>701</v>
      </c>
      <c r="D757" s="312">
        <v>120</v>
      </c>
      <c r="E757" s="322" t="s">
        <v>3115</v>
      </c>
      <c r="F757" s="322" t="s">
        <v>3116</v>
      </c>
      <c r="G757" s="313" t="s">
        <v>3117</v>
      </c>
      <c r="H757" s="312">
        <v>30102</v>
      </c>
      <c r="I757" s="312">
        <v>30</v>
      </c>
      <c r="J757" s="314">
        <v>1130</v>
      </c>
      <c r="K757" s="314">
        <v>1003</v>
      </c>
      <c r="L757" s="314">
        <v>0</v>
      </c>
      <c r="M757" s="314">
        <v>29</v>
      </c>
      <c r="N757" s="314">
        <v>1</v>
      </c>
      <c r="O757" s="314">
        <v>30</v>
      </c>
      <c r="P757" s="314">
        <v>290070</v>
      </c>
      <c r="Q757" s="312">
        <v>3</v>
      </c>
      <c r="R757" s="312"/>
      <c r="S757" s="314">
        <v>20250701</v>
      </c>
      <c r="T757" s="314">
        <v>20250930</v>
      </c>
      <c r="U757" s="312">
        <v>53428.19</v>
      </c>
      <c r="V757" s="312">
        <v>39823.47</v>
      </c>
    </row>
    <row r="758" spans="2:22" s="189" customFormat="1" x14ac:dyDescent="0.35">
      <c r="B758" s="311" t="s">
        <v>282</v>
      </c>
      <c r="C758" s="312" t="s">
        <v>699</v>
      </c>
      <c r="D758" s="312">
        <v>120</v>
      </c>
      <c r="E758" s="322" t="s">
        <v>3118</v>
      </c>
      <c r="F758" s="322" t="s">
        <v>3119</v>
      </c>
      <c r="G758" s="313" t="s">
        <v>3120</v>
      </c>
      <c r="H758" s="312">
        <v>30102</v>
      </c>
      <c r="I758" s="312">
        <v>40</v>
      </c>
      <c r="J758" s="314">
        <v>1130</v>
      </c>
      <c r="K758" s="314">
        <v>1003</v>
      </c>
      <c r="L758" s="314">
        <v>0</v>
      </c>
      <c r="M758" s="314">
        <v>28</v>
      </c>
      <c r="N758" s="314">
        <v>1</v>
      </c>
      <c r="O758" s="314">
        <v>40</v>
      </c>
      <c r="P758" s="314">
        <v>280088</v>
      </c>
      <c r="Q758" s="312">
        <v>3</v>
      </c>
      <c r="R758" s="312"/>
      <c r="S758" s="314">
        <v>20250701</v>
      </c>
      <c r="T758" s="314">
        <v>20250930</v>
      </c>
      <c r="U758" s="312">
        <v>44872.24</v>
      </c>
      <c r="V758" s="312">
        <v>47095.8</v>
      </c>
    </row>
    <row r="759" spans="2:22" s="189" customFormat="1" x14ac:dyDescent="0.35">
      <c r="B759" s="311" t="s">
        <v>282</v>
      </c>
      <c r="C759" s="312" t="s">
        <v>710</v>
      </c>
      <c r="D759" s="312">
        <v>120</v>
      </c>
      <c r="E759" s="322" t="s">
        <v>3121</v>
      </c>
      <c r="F759" s="322" t="s">
        <v>3122</v>
      </c>
      <c r="G759" s="313" t="s">
        <v>3123</v>
      </c>
      <c r="H759" s="312">
        <v>30102</v>
      </c>
      <c r="I759" s="312">
        <v>15</v>
      </c>
      <c r="J759" s="314">
        <v>1130</v>
      </c>
      <c r="K759" s="314">
        <v>1003</v>
      </c>
      <c r="L759" s="314">
        <v>0</v>
      </c>
      <c r="M759" s="314">
        <v>72</v>
      </c>
      <c r="N759" s="314">
        <v>1</v>
      </c>
      <c r="O759" s="314">
        <v>15</v>
      </c>
      <c r="P759" s="314">
        <v>720052</v>
      </c>
      <c r="Q759" s="312">
        <v>3</v>
      </c>
      <c r="R759" s="312"/>
      <c r="S759" s="314">
        <v>20250701</v>
      </c>
      <c r="T759" s="314">
        <v>20250930</v>
      </c>
      <c r="U759" s="312">
        <v>45467.78</v>
      </c>
      <c r="V759" s="312">
        <v>2450</v>
      </c>
    </row>
    <row r="760" spans="2:22" s="189" customFormat="1" x14ac:dyDescent="0.35">
      <c r="B760" s="311" t="s">
        <v>282</v>
      </c>
      <c r="C760" s="312" t="s">
        <v>704</v>
      </c>
      <c r="D760" s="312">
        <v>120</v>
      </c>
      <c r="E760" s="322" t="s">
        <v>3124</v>
      </c>
      <c r="F760" s="322" t="s">
        <v>3125</v>
      </c>
      <c r="G760" s="313" t="s">
        <v>3126</v>
      </c>
      <c r="H760" s="312">
        <v>30102</v>
      </c>
      <c r="I760" s="312">
        <v>19</v>
      </c>
      <c r="J760" s="314">
        <v>1130</v>
      </c>
      <c r="K760" s="314">
        <v>1003</v>
      </c>
      <c r="L760" s="314">
        <v>1</v>
      </c>
      <c r="M760" s="314">
        <v>28</v>
      </c>
      <c r="N760" s="314">
        <v>1</v>
      </c>
      <c r="O760" s="314">
        <v>19</v>
      </c>
      <c r="P760" s="314">
        <v>1280039</v>
      </c>
      <c r="Q760" s="312">
        <v>3</v>
      </c>
      <c r="R760" s="312"/>
      <c r="S760" s="314">
        <v>20250701</v>
      </c>
      <c r="T760" s="314">
        <v>20250930</v>
      </c>
      <c r="U760" s="312">
        <v>21462.9</v>
      </c>
      <c r="V760" s="312">
        <v>26645.55</v>
      </c>
    </row>
    <row r="761" spans="2:22" s="189" customFormat="1" x14ac:dyDescent="0.35">
      <c r="B761" s="311" t="s">
        <v>282</v>
      </c>
      <c r="C761" s="312" t="s">
        <v>710</v>
      </c>
      <c r="D761" s="312">
        <v>120</v>
      </c>
      <c r="E761" s="322" t="s">
        <v>3127</v>
      </c>
      <c r="F761" s="322" t="s">
        <v>3128</v>
      </c>
      <c r="G761" s="313" t="s">
        <v>3129</v>
      </c>
      <c r="H761" s="312">
        <v>30102</v>
      </c>
      <c r="I761" s="312">
        <v>28</v>
      </c>
      <c r="J761" s="314">
        <v>1130</v>
      </c>
      <c r="K761" s="314">
        <v>1003</v>
      </c>
      <c r="L761" s="314">
        <v>0</v>
      </c>
      <c r="M761" s="314">
        <v>72</v>
      </c>
      <c r="N761" s="314">
        <v>1</v>
      </c>
      <c r="O761" s="314">
        <v>28</v>
      </c>
      <c r="P761" s="314">
        <v>720054</v>
      </c>
      <c r="Q761" s="312">
        <v>3</v>
      </c>
      <c r="R761" s="312"/>
      <c r="S761" s="314">
        <v>20250701</v>
      </c>
      <c r="T761" s="314">
        <v>20250930</v>
      </c>
      <c r="U761" s="312">
        <v>42205.21</v>
      </c>
      <c r="V761" s="312">
        <v>14235.22</v>
      </c>
    </row>
    <row r="762" spans="2:22" s="189" customFormat="1" x14ac:dyDescent="0.35">
      <c r="B762" s="311" t="s">
        <v>282</v>
      </c>
      <c r="C762" s="312" t="s">
        <v>701</v>
      </c>
      <c r="D762" s="312">
        <v>100</v>
      </c>
      <c r="E762" s="322" t="s">
        <v>3130</v>
      </c>
      <c r="F762" s="322" t="s">
        <v>3131</v>
      </c>
      <c r="G762" s="313" t="s">
        <v>3132</v>
      </c>
      <c r="H762" s="312">
        <v>30102</v>
      </c>
      <c r="I762" s="312">
        <v>21</v>
      </c>
      <c r="J762" s="314">
        <v>1130</v>
      </c>
      <c r="K762" s="314">
        <v>1003</v>
      </c>
      <c r="L762" s="314">
        <v>0</v>
      </c>
      <c r="M762" s="314">
        <v>29</v>
      </c>
      <c r="N762" s="314">
        <v>1</v>
      </c>
      <c r="O762" s="314">
        <v>21</v>
      </c>
      <c r="P762" s="314">
        <v>290071</v>
      </c>
      <c r="Q762" s="312">
        <v>3</v>
      </c>
      <c r="R762" s="312"/>
      <c r="S762" s="314">
        <v>20250701</v>
      </c>
      <c r="T762" s="314">
        <v>20250930</v>
      </c>
      <c r="U762" s="312">
        <v>34921.160000000003</v>
      </c>
      <c r="V762" s="312">
        <v>13081.42</v>
      </c>
    </row>
    <row r="763" spans="2:22" s="189" customFormat="1" x14ac:dyDescent="0.35">
      <c r="B763" s="311" t="s">
        <v>282</v>
      </c>
      <c r="C763" s="312" t="s">
        <v>701</v>
      </c>
      <c r="D763" s="312">
        <v>120</v>
      </c>
      <c r="E763" s="322" t="s">
        <v>3133</v>
      </c>
      <c r="F763" s="322" t="s">
        <v>3134</v>
      </c>
      <c r="G763" s="313" t="s">
        <v>3135</v>
      </c>
      <c r="H763" s="312">
        <v>30102</v>
      </c>
      <c r="I763" s="312">
        <v>35</v>
      </c>
      <c r="J763" s="314">
        <v>1130</v>
      </c>
      <c r="K763" s="314">
        <v>1003</v>
      </c>
      <c r="L763" s="314">
        <v>0</v>
      </c>
      <c r="M763" s="314">
        <v>29</v>
      </c>
      <c r="N763" s="314">
        <v>1</v>
      </c>
      <c r="O763" s="314">
        <v>35</v>
      </c>
      <c r="P763" s="314">
        <v>290072</v>
      </c>
      <c r="Q763" s="312">
        <v>3</v>
      </c>
      <c r="R763" s="312"/>
      <c r="S763" s="314">
        <v>20250701</v>
      </c>
      <c r="T763" s="314">
        <v>20250930</v>
      </c>
      <c r="U763" s="312">
        <v>58518.57</v>
      </c>
      <c r="V763" s="312">
        <v>44894.57</v>
      </c>
    </row>
    <row r="764" spans="2:22" s="189" customFormat="1" x14ac:dyDescent="0.35">
      <c r="B764" s="311" t="s">
        <v>282</v>
      </c>
      <c r="C764" s="312" t="s">
        <v>705</v>
      </c>
      <c r="D764" s="312">
        <v>100</v>
      </c>
      <c r="E764" s="322" t="s">
        <v>3136</v>
      </c>
      <c r="F764" s="322" t="s">
        <v>3137</v>
      </c>
      <c r="G764" s="313" t="s">
        <v>3138</v>
      </c>
      <c r="H764" s="312">
        <v>30102</v>
      </c>
      <c r="I764" s="312">
        <v>23</v>
      </c>
      <c r="J764" s="314">
        <v>1130</v>
      </c>
      <c r="K764" s="314">
        <v>1003</v>
      </c>
      <c r="L764" s="314">
        <v>1</v>
      </c>
      <c r="M764" s="314">
        <v>74</v>
      </c>
      <c r="N764" s="314">
        <v>1</v>
      </c>
      <c r="O764" s="314">
        <v>23</v>
      </c>
      <c r="P764" s="314">
        <v>1740042</v>
      </c>
      <c r="Q764" s="312">
        <v>3</v>
      </c>
      <c r="R764" s="312"/>
      <c r="S764" s="314">
        <v>20250701</v>
      </c>
      <c r="T764" s="314">
        <v>20250930</v>
      </c>
      <c r="U764" s="312">
        <v>32564.44</v>
      </c>
      <c r="V764" s="312">
        <v>6624.28</v>
      </c>
    </row>
    <row r="765" spans="2:22" s="189" customFormat="1" x14ac:dyDescent="0.35">
      <c r="B765" s="311" t="s">
        <v>282</v>
      </c>
      <c r="C765" s="312" t="s">
        <v>703</v>
      </c>
      <c r="D765" s="312">
        <v>100</v>
      </c>
      <c r="E765" s="322" t="s">
        <v>3139</v>
      </c>
      <c r="F765" s="322" t="s">
        <v>3140</v>
      </c>
      <c r="G765" s="313" t="s">
        <v>3141</v>
      </c>
      <c r="H765" s="312">
        <v>30102</v>
      </c>
      <c r="I765" s="312">
        <v>31</v>
      </c>
      <c r="J765" s="314">
        <v>1130</v>
      </c>
      <c r="K765" s="314">
        <v>1003</v>
      </c>
      <c r="L765" s="314">
        <v>2</v>
      </c>
      <c r="M765" s="314">
        <v>3</v>
      </c>
      <c r="N765" s="314">
        <v>1</v>
      </c>
      <c r="O765" s="314">
        <v>31</v>
      </c>
      <c r="P765" s="314">
        <v>2030096</v>
      </c>
      <c r="Q765" s="312">
        <v>3</v>
      </c>
      <c r="R765" s="312"/>
      <c r="S765" s="314">
        <v>20250701</v>
      </c>
      <c r="T765" s="314">
        <v>20250930</v>
      </c>
      <c r="U765" s="312">
        <v>38754.35</v>
      </c>
      <c r="V765" s="312">
        <v>48618.94</v>
      </c>
    </row>
    <row r="766" spans="2:22" s="189" customFormat="1" x14ac:dyDescent="0.35">
      <c r="B766" s="311" t="s">
        <v>282</v>
      </c>
      <c r="C766" s="312" t="s">
        <v>708</v>
      </c>
      <c r="D766" s="312">
        <v>100</v>
      </c>
      <c r="E766" s="322" t="s">
        <v>3142</v>
      </c>
      <c r="F766" s="322" t="s">
        <v>3143</v>
      </c>
      <c r="G766" s="313" t="s">
        <v>3144</v>
      </c>
      <c r="H766" s="312">
        <v>30102</v>
      </c>
      <c r="I766" s="312">
        <v>22</v>
      </c>
      <c r="J766" s="314">
        <v>1130</v>
      </c>
      <c r="K766" s="314">
        <v>1003</v>
      </c>
      <c r="L766" s="314">
        <v>4</v>
      </c>
      <c r="M766" s="314">
        <v>2</v>
      </c>
      <c r="N766" s="314">
        <v>1</v>
      </c>
      <c r="O766" s="314">
        <v>22</v>
      </c>
      <c r="P766" s="314">
        <v>2700054</v>
      </c>
      <c r="Q766" s="312">
        <v>3</v>
      </c>
      <c r="R766" s="312"/>
      <c r="S766" s="314">
        <v>20250701</v>
      </c>
      <c r="T766" s="314">
        <v>20250930</v>
      </c>
      <c r="U766" s="312">
        <v>35217.56</v>
      </c>
      <c r="V766" s="312">
        <v>17453.400000000001</v>
      </c>
    </row>
    <row r="767" spans="2:22" s="189" customFormat="1" x14ac:dyDescent="0.35">
      <c r="B767" s="311" t="s">
        <v>282</v>
      </c>
      <c r="C767" s="312" t="s">
        <v>708</v>
      </c>
      <c r="D767" s="312">
        <v>120</v>
      </c>
      <c r="E767" s="322" t="s">
        <v>532</v>
      </c>
      <c r="F767" s="322" t="s">
        <v>533</v>
      </c>
      <c r="G767" s="313" t="s">
        <v>585</v>
      </c>
      <c r="H767" s="312">
        <v>30102</v>
      </c>
      <c r="I767" s="312">
        <v>0</v>
      </c>
      <c r="J767" s="314">
        <v>1130</v>
      </c>
      <c r="K767" s="314">
        <v>1003</v>
      </c>
      <c r="L767" s="314">
        <v>4</v>
      </c>
      <c r="M767" s="314">
        <v>2</v>
      </c>
      <c r="N767" s="314">
        <v>1</v>
      </c>
      <c r="O767" s="314">
        <v>0</v>
      </c>
      <c r="P767" s="314">
        <v>2700105</v>
      </c>
      <c r="Q767" s="312">
        <v>3</v>
      </c>
      <c r="R767" s="312"/>
      <c r="S767" s="314">
        <v>20250701</v>
      </c>
      <c r="T767" s="314">
        <v>20250930</v>
      </c>
      <c r="U767" s="312">
        <v>22917.3</v>
      </c>
      <c r="V767" s="312">
        <v>0</v>
      </c>
    </row>
    <row r="768" spans="2:22" s="189" customFormat="1" x14ac:dyDescent="0.35">
      <c r="B768" s="311" t="s">
        <v>282</v>
      </c>
      <c r="C768" s="312" t="s">
        <v>698</v>
      </c>
      <c r="D768" s="312">
        <v>120</v>
      </c>
      <c r="E768" s="322" t="s">
        <v>3145</v>
      </c>
      <c r="F768" s="322" t="s">
        <v>3146</v>
      </c>
      <c r="G768" s="313" t="s">
        <v>3147</v>
      </c>
      <c r="H768" s="312">
        <v>30102</v>
      </c>
      <c r="I768" s="312">
        <v>19</v>
      </c>
      <c r="J768" s="314">
        <v>1130</v>
      </c>
      <c r="K768" s="314">
        <v>1003</v>
      </c>
      <c r="L768" s="314">
        <v>1</v>
      </c>
      <c r="M768" s="314">
        <v>63</v>
      </c>
      <c r="N768" s="314">
        <v>1</v>
      </c>
      <c r="O768" s="314">
        <v>19</v>
      </c>
      <c r="P768" s="314">
        <v>1630058</v>
      </c>
      <c r="Q768" s="312">
        <v>3</v>
      </c>
      <c r="R768" s="312"/>
      <c r="S768" s="314">
        <v>20250701</v>
      </c>
      <c r="T768" s="314">
        <v>20250930</v>
      </c>
      <c r="U768" s="312">
        <v>42242.25</v>
      </c>
      <c r="V768" s="312">
        <v>5815.74</v>
      </c>
    </row>
    <row r="769" spans="2:22" s="189" customFormat="1" x14ac:dyDescent="0.35">
      <c r="B769" s="311" t="s">
        <v>282</v>
      </c>
      <c r="C769" s="312" t="s">
        <v>699</v>
      </c>
      <c r="D769" s="312">
        <v>100</v>
      </c>
      <c r="E769" s="322" t="s">
        <v>3148</v>
      </c>
      <c r="F769" s="322" t="s">
        <v>3149</v>
      </c>
      <c r="G769" s="313" t="s">
        <v>3150</v>
      </c>
      <c r="H769" s="312">
        <v>30102</v>
      </c>
      <c r="I769" s="312">
        <v>19</v>
      </c>
      <c r="J769" s="314">
        <v>1130</v>
      </c>
      <c r="K769" s="314">
        <v>1003</v>
      </c>
      <c r="L769" s="314">
        <v>0</v>
      </c>
      <c r="M769" s="314">
        <v>28</v>
      </c>
      <c r="N769" s="314">
        <v>1</v>
      </c>
      <c r="O769" s="314">
        <v>19</v>
      </c>
      <c r="P769" s="314">
        <v>280188</v>
      </c>
      <c r="Q769" s="312">
        <v>3</v>
      </c>
      <c r="R769" s="312"/>
      <c r="S769" s="314">
        <v>20250701</v>
      </c>
      <c r="T769" s="314">
        <v>20250930</v>
      </c>
      <c r="U769" s="312">
        <v>36162</v>
      </c>
      <c r="V769" s="312">
        <v>12873.7</v>
      </c>
    </row>
    <row r="770" spans="2:22" s="189" customFormat="1" x14ac:dyDescent="0.35">
      <c r="B770" s="311" t="s">
        <v>282</v>
      </c>
      <c r="C770" s="312" t="s">
        <v>704</v>
      </c>
      <c r="D770" s="312">
        <v>120</v>
      </c>
      <c r="E770" s="322" t="s">
        <v>3151</v>
      </c>
      <c r="F770" s="322" t="s">
        <v>3152</v>
      </c>
      <c r="G770" s="313" t="s">
        <v>3153</v>
      </c>
      <c r="H770" s="312">
        <v>30102</v>
      </c>
      <c r="I770" s="312">
        <v>20</v>
      </c>
      <c r="J770" s="314">
        <v>1130</v>
      </c>
      <c r="K770" s="314">
        <v>1003</v>
      </c>
      <c r="L770" s="314">
        <v>1</v>
      </c>
      <c r="M770" s="314">
        <v>28</v>
      </c>
      <c r="N770" s="314">
        <v>1</v>
      </c>
      <c r="O770" s="314">
        <v>20</v>
      </c>
      <c r="P770" s="314">
        <v>1280038</v>
      </c>
      <c r="Q770" s="312">
        <v>3</v>
      </c>
      <c r="R770" s="312"/>
      <c r="S770" s="314">
        <v>20250701</v>
      </c>
      <c r="T770" s="314">
        <v>20250930</v>
      </c>
      <c r="U770" s="312">
        <v>48094.25</v>
      </c>
      <c r="V770" s="312">
        <v>450</v>
      </c>
    </row>
    <row r="771" spans="2:22" s="189" customFormat="1" x14ac:dyDescent="0.35">
      <c r="B771" s="311" t="s">
        <v>282</v>
      </c>
      <c r="C771" s="312" t="s">
        <v>701</v>
      </c>
      <c r="D771" s="312">
        <v>120</v>
      </c>
      <c r="E771" s="322" t="s">
        <v>3154</v>
      </c>
      <c r="F771" s="322" t="s">
        <v>3155</v>
      </c>
      <c r="G771" s="313" t="s">
        <v>3156</v>
      </c>
      <c r="H771" s="312">
        <v>30102</v>
      </c>
      <c r="I771" s="312">
        <v>17</v>
      </c>
      <c r="J771" s="314">
        <v>1130</v>
      </c>
      <c r="K771" s="314">
        <v>1003</v>
      </c>
      <c r="L771" s="314">
        <v>0</v>
      </c>
      <c r="M771" s="314">
        <v>29</v>
      </c>
      <c r="N771" s="314">
        <v>1</v>
      </c>
      <c r="O771" s="314">
        <v>17</v>
      </c>
      <c r="P771" s="314">
        <v>290016</v>
      </c>
      <c r="Q771" s="312">
        <v>3</v>
      </c>
      <c r="R771" s="312"/>
      <c r="S771" s="314">
        <v>20250701</v>
      </c>
      <c r="T771" s="314">
        <v>20250930</v>
      </c>
      <c r="U771" s="312">
        <v>24560.720000000001</v>
      </c>
      <c r="V771" s="312">
        <v>25123.439999999999</v>
      </c>
    </row>
    <row r="772" spans="2:22" s="189" customFormat="1" x14ac:dyDescent="0.35">
      <c r="B772" s="311" t="s">
        <v>282</v>
      </c>
      <c r="C772" s="312" t="s">
        <v>701</v>
      </c>
      <c r="D772" s="312">
        <v>100</v>
      </c>
      <c r="E772" s="322" t="s">
        <v>3157</v>
      </c>
      <c r="F772" s="322" t="s">
        <v>3158</v>
      </c>
      <c r="G772" s="313" t="s">
        <v>3159</v>
      </c>
      <c r="H772" s="312">
        <v>30102</v>
      </c>
      <c r="I772" s="312">
        <v>17</v>
      </c>
      <c r="J772" s="314">
        <v>1130</v>
      </c>
      <c r="K772" s="314">
        <v>1003</v>
      </c>
      <c r="L772" s="314">
        <v>0</v>
      </c>
      <c r="M772" s="314">
        <v>29</v>
      </c>
      <c r="N772" s="314">
        <v>1</v>
      </c>
      <c r="O772" s="314">
        <v>17</v>
      </c>
      <c r="P772" s="314">
        <v>290019</v>
      </c>
      <c r="Q772" s="312">
        <v>3</v>
      </c>
      <c r="R772" s="312"/>
      <c r="S772" s="314">
        <v>20250701</v>
      </c>
      <c r="T772" s="314">
        <v>20250930</v>
      </c>
      <c r="U772" s="312">
        <v>29562.35</v>
      </c>
      <c r="V772" s="312">
        <v>17021.72</v>
      </c>
    </row>
    <row r="773" spans="2:22" s="189" customFormat="1" x14ac:dyDescent="0.35">
      <c r="B773" s="311" t="s">
        <v>282</v>
      </c>
      <c r="C773" s="312" t="s">
        <v>701</v>
      </c>
      <c r="D773" s="312">
        <v>100</v>
      </c>
      <c r="E773" s="322" t="s">
        <v>3160</v>
      </c>
      <c r="F773" s="322" t="s">
        <v>3161</v>
      </c>
      <c r="G773" s="313" t="s">
        <v>3162</v>
      </c>
      <c r="H773" s="312">
        <v>30102</v>
      </c>
      <c r="I773" s="312">
        <v>18</v>
      </c>
      <c r="J773" s="314">
        <v>1130</v>
      </c>
      <c r="K773" s="314">
        <v>1003</v>
      </c>
      <c r="L773" s="314">
        <v>0</v>
      </c>
      <c r="M773" s="314">
        <v>29</v>
      </c>
      <c r="N773" s="314">
        <v>1</v>
      </c>
      <c r="O773" s="314">
        <v>18</v>
      </c>
      <c r="P773" s="314">
        <v>290025</v>
      </c>
      <c r="Q773" s="312">
        <v>3</v>
      </c>
      <c r="R773" s="312"/>
      <c r="S773" s="314">
        <v>20250701</v>
      </c>
      <c r="T773" s="314">
        <v>20250930</v>
      </c>
      <c r="U773" s="312">
        <v>53615.67</v>
      </c>
      <c r="V773" s="312">
        <v>450</v>
      </c>
    </row>
    <row r="774" spans="2:22" s="189" customFormat="1" x14ac:dyDescent="0.35">
      <c r="B774" s="311" t="s">
        <v>282</v>
      </c>
      <c r="C774" s="312" t="s">
        <v>701</v>
      </c>
      <c r="D774" s="312">
        <v>100</v>
      </c>
      <c r="E774" s="322" t="s">
        <v>3163</v>
      </c>
      <c r="F774" s="322" t="s">
        <v>3164</v>
      </c>
      <c r="G774" s="313" t="s">
        <v>3165</v>
      </c>
      <c r="H774" s="312">
        <v>30102</v>
      </c>
      <c r="I774" s="312">
        <v>18</v>
      </c>
      <c r="J774" s="314">
        <v>1130</v>
      </c>
      <c r="K774" s="314">
        <v>1003</v>
      </c>
      <c r="L774" s="314">
        <v>0</v>
      </c>
      <c r="M774" s="314">
        <v>29</v>
      </c>
      <c r="N774" s="314">
        <v>1</v>
      </c>
      <c r="O774" s="314">
        <v>18</v>
      </c>
      <c r="P774" s="314">
        <v>290038</v>
      </c>
      <c r="Q774" s="312">
        <v>3</v>
      </c>
      <c r="R774" s="312"/>
      <c r="S774" s="314">
        <v>20250701</v>
      </c>
      <c r="T774" s="314">
        <v>20250930</v>
      </c>
      <c r="U774" s="312">
        <v>47794.55</v>
      </c>
      <c r="V774" s="312">
        <v>450</v>
      </c>
    </row>
    <row r="775" spans="2:22" s="189" customFormat="1" x14ac:dyDescent="0.35">
      <c r="B775" s="311" t="s">
        <v>282</v>
      </c>
      <c r="C775" s="312" t="s">
        <v>701</v>
      </c>
      <c r="D775" s="312">
        <v>120</v>
      </c>
      <c r="E775" s="322" t="s">
        <v>3166</v>
      </c>
      <c r="F775" s="322" t="s">
        <v>3167</v>
      </c>
      <c r="G775" s="313" t="s">
        <v>3168</v>
      </c>
      <c r="H775" s="312">
        <v>30102</v>
      </c>
      <c r="I775" s="312">
        <v>24</v>
      </c>
      <c r="J775" s="314">
        <v>1130</v>
      </c>
      <c r="K775" s="314">
        <v>1003</v>
      </c>
      <c r="L775" s="314">
        <v>0</v>
      </c>
      <c r="M775" s="314">
        <v>29</v>
      </c>
      <c r="N775" s="314">
        <v>1</v>
      </c>
      <c r="O775" s="314">
        <v>24</v>
      </c>
      <c r="P775" s="314">
        <v>290039</v>
      </c>
      <c r="Q775" s="312">
        <v>3</v>
      </c>
      <c r="R775" s="312"/>
      <c r="S775" s="314">
        <v>20250701</v>
      </c>
      <c r="T775" s="314">
        <v>20250930</v>
      </c>
      <c r="U775" s="312">
        <v>50186.1</v>
      </c>
      <c r="V775" s="312">
        <v>19986.650000000001</v>
      </c>
    </row>
    <row r="776" spans="2:22" s="189" customFormat="1" x14ac:dyDescent="0.35">
      <c r="B776" s="311" t="s">
        <v>282</v>
      </c>
      <c r="C776" s="312" t="s">
        <v>701</v>
      </c>
      <c r="D776" s="312">
        <v>100</v>
      </c>
      <c r="E776" s="322" t="s">
        <v>3169</v>
      </c>
      <c r="F776" s="322" t="s">
        <v>3170</v>
      </c>
      <c r="G776" s="313" t="s">
        <v>3171</v>
      </c>
      <c r="H776" s="312">
        <v>30102</v>
      </c>
      <c r="I776" s="312">
        <v>15</v>
      </c>
      <c r="J776" s="314">
        <v>1130</v>
      </c>
      <c r="K776" s="314">
        <v>1003</v>
      </c>
      <c r="L776" s="314">
        <v>0</v>
      </c>
      <c r="M776" s="314">
        <v>29</v>
      </c>
      <c r="N776" s="314">
        <v>1</v>
      </c>
      <c r="O776" s="314">
        <v>15</v>
      </c>
      <c r="P776" s="314">
        <v>290051</v>
      </c>
      <c r="Q776" s="312">
        <v>3</v>
      </c>
      <c r="R776" s="312"/>
      <c r="S776" s="314">
        <v>20250701</v>
      </c>
      <c r="T776" s="314">
        <v>20250930</v>
      </c>
      <c r="U776" s="312">
        <v>32854.43</v>
      </c>
      <c r="V776" s="312">
        <v>12108.32</v>
      </c>
    </row>
    <row r="777" spans="2:22" s="189" customFormat="1" x14ac:dyDescent="0.35">
      <c r="B777" s="311" t="s">
        <v>282</v>
      </c>
      <c r="C777" s="312" t="s">
        <v>702</v>
      </c>
      <c r="D777" s="312">
        <v>120</v>
      </c>
      <c r="E777" s="322" t="s">
        <v>3172</v>
      </c>
      <c r="F777" s="322" t="s">
        <v>3173</v>
      </c>
      <c r="G777" s="313" t="s">
        <v>3174</v>
      </c>
      <c r="H777" s="312">
        <v>30102</v>
      </c>
      <c r="I777" s="312">
        <v>20</v>
      </c>
      <c r="J777" s="314">
        <v>1130</v>
      </c>
      <c r="K777" s="314">
        <v>1003</v>
      </c>
      <c r="L777" s="314">
        <v>0</v>
      </c>
      <c r="M777" s="314">
        <v>30</v>
      </c>
      <c r="N777" s="314">
        <v>1</v>
      </c>
      <c r="O777" s="314">
        <v>20</v>
      </c>
      <c r="P777" s="314">
        <v>300042</v>
      </c>
      <c r="Q777" s="312">
        <v>3</v>
      </c>
      <c r="R777" s="312"/>
      <c r="S777" s="314">
        <v>20250701</v>
      </c>
      <c r="T777" s="314">
        <v>20250930</v>
      </c>
      <c r="U777" s="312">
        <v>59235.28</v>
      </c>
      <c r="V777" s="312">
        <v>6199.12</v>
      </c>
    </row>
    <row r="778" spans="2:22" s="189" customFormat="1" x14ac:dyDescent="0.35">
      <c r="B778" s="311" t="s">
        <v>282</v>
      </c>
      <c r="C778" s="312" t="s">
        <v>707</v>
      </c>
      <c r="D778" s="312">
        <v>100</v>
      </c>
      <c r="E778" s="322" t="s">
        <v>3175</v>
      </c>
      <c r="F778" s="322" t="s">
        <v>3176</v>
      </c>
      <c r="G778" s="313" t="s">
        <v>3177</v>
      </c>
      <c r="H778" s="312">
        <v>30102</v>
      </c>
      <c r="I778" s="312">
        <v>17</v>
      </c>
      <c r="J778" s="314">
        <v>1130</v>
      </c>
      <c r="K778" s="314">
        <v>1003</v>
      </c>
      <c r="L778" s="314">
        <v>2</v>
      </c>
      <c r="M778" s="314">
        <v>49</v>
      </c>
      <c r="N778" s="314">
        <v>1</v>
      </c>
      <c r="O778" s="314">
        <v>17</v>
      </c>
      <c r="P778" s="314">
        <v>2490051</v>
      </c>
      <c r="Q778" s="312">
        <v>3</v>
      </c>
      <c r="R778" s="312"/>
      <c r="S778" s="314">
        <v>20250701</v>
      </c>
      <c r="T778" s="314">
        <v>20250930</v>
      </c>
      <c r="U778" s="312">
        <v>49076.88</v>
      </c>
      <c r="V778" s="312">
        <v>2450</v>
      </c>
    </row>
    <row r="779" spans="2:22" s="189" customFormat="1" x14ac:dyDescent="0.35">
      <c r="B779" s="311" t="s">
        <v>282</v>
      </c>
      <c r="C779" s="312" t="s">
        <v>707</v>
      </c>
      <c r="D779" s="312">
        <v>100</v>
      </c>
      <c r="E779" s="322" t="s">
        <v>3178</v>
      </c>
      <c r="F779" s="322" t="s">
        <v>3179</v>
      </c>
      <c r="G779" s="313" t="s">
        <v>3180</v>
      </c>
      <c r="H779" s="312">
        <v>30102</v>
      </c>
      <c r="I779" s="312">
        <v>35</v>
      </c>
      <c r="J779" s="314">
        <v>1130</v>
      </c>
      <c r="K779" s="314">
        <v>1003</v>
      </c>
      <c r="L779" s="314">
        <v>2</v>
      </c>
      <c r="M779" s="314">
        <v>49</v>
      </c>
      <c r="N779" s="314">
        <v>1</v>
      </c>
      <c r="O779" s="314">
        <v>35</v>
      </c>
      <c r="P779" s="314">
        <v>2490052</v>
      </c>
      <c r="Q779" s="312">
        <v>3</v>
      </c>
      <c r="R779" s="312"/>
      <c r="S779" s="314">
        <v>20250701</v>
      </c>
      <c r="T779" s="314">
        <v>20250930</v>
      </c>
      <c r="U779" s="312">
        <v>57742.62</v>
      </c>
      <c r="V779" s="312">
        <v>35985.870000000003</v>
      </c>
    </row>
    <row r="780" spans="2:22" s="189" customFormat="1" x14ac:dyDescent="0.35">
      <c r="B780" s="311" t="s">
        <v>282</v>
      </c>
      <c r="C780" s="312" t="s">
        <v>708</v>
      </c>
      <c r="D780" s="312">
        <v>100</v>
      </c>
      <c r="E780" s="322" t="s">
        <v>3181</v>
      </c>
      <c r="F780" s="322" t="s">
        <v>3182</v>
      </c>
      <c r="G780" s="313" t="s">
        <v>3183</v>
      </c>
      <c r="H780" s="312">
        <v>30102</v>
      </c>
      <c r="I780" s="312">
        <v>15</v>
      </c>
      <c r="J780" s="314">
        <v>1130</v>
      </c>
      <c r="K780" s="314">
        <v>1003</v>
      </c>
      <c r="L780" s="314">
        <v>4</v>
      </c>
      <c r="M780" s="314">
        <v>2</v>
      </c>
      <c r="N780" s="314">
        <v>1</v>
      </c>
      <c r="O780" s="314">
        <v>15</v>
      </c>
      <c r="P780" s="314">
        <v>2700031</v>
      </c>
      <c r="Q780" s="312">
        <v>3</v>
      </c>
      <c r="R780" s="312"/>
      <c r="S780" s="314">
        <v>20250701</v>
      </c>
      <c r="T780" s="314">
        <v>20250930</v>
      </c>
      <c r="U780" s="312">
        <v>39880</v>
      </c>
      <c r="V780" s="312">
        <v>450</v>
      </c>
    </row>
    <row r="781" spans="2:22" s="189" customFormat="1" x14ac:dyDescent="0.35">
      <c r="B781" s="311" t="s">
        <v>282</v>
      </c>
      <c r="C781" s="312" t="s">
        <v>709</v>
      </c>
      <c r="D781" s="312">
        <v>100</v>
      </c>
      <c r="E781" s="322" t="s">
        <v>3184</v>
      </c>
      <c r="F781" s="322" t="s">
        <v>3185</v>
      </c>
      <c r="G781" s="313" t="s">
        <v>3186</v>
      </c>
      <c r="H781" s="312">
        <v>30102</v>
      </c>
      <c r="I781" s="312">
        <v>31</v>
      </c>
      <c r="J781" s="314">
        <v>1130</v>
      </c>
      <c r="K781" s="314">
        <v>1003</v>
      </c>
      <c r="L781" s="314">
        <v>2</v>
      </c>
      <c r="M781" s="314">
        <v>4</v>
      </c>
      <c r="N781" s="314">
        <v>1</v>
      </c>
      <c r="O781" s="314">
        <v>31</v>
      </c>
      <c r="P781" s="314">
        <v>2040041</v>
      </c>
      <c r="Q781" s="312">
        <v>3</v>
      </c>
      <c r="R781" s="312"/>
      <c r="S781" s="314">
        <v>20250701</v>
      </c>
      <c r="T781" s="314">
        <v>20250930</v>
      </c>
      <c r="U781" s="312">
        <v>53076.32</v>
      </c>
      <c r="V781" s="312">
        <v>31321.02</v>
      </c>
    </row>
    <row r="782" spans="2:22" s="189" customFormat="1" x14ac:dyDescent="0.35">
      <c r="B782" s="311" t="s">
        <v>282</v>
      </c>
      <c r="C782" s="312" t="s">
        <v>888</v>
      </c>
      <c r="D782" s="312">
        <v>100</v>
      </c>
      <c r="E782" s="322" t="s">
        <v>3187</v>
      </c>
      <c r="F782" s="322" t="s">
        <v>3188</v>
      </c>
      <c r="G782" s="313" t="s">
        <v>3189</v>
      </c>
      <c r="H782" s="312">
        <v>30102</v>
      </c>
      <c r="I782" s="312">
        <v>20</v>
      </c>
      <c r="J782" s="314">
        <v>1130</v>
      </c>
      <c r="K782" s="314">
        <v>1003</v>
      </c>
      <c r="L782" s="314">
        <v>3</v>
      </c>
      <c r="M782" s="314">
        <v>2</v>
      </c>
      <c r="N782" s="314">
        <v>1</v>
      </c>
      <c r="O782" s="314">
        <v>20</v>
      </c>
      <c r="P782" s="314">
        <v>3020038</v>
      </c>
      <c r="Q782" s="312">
        <v>3</v>
      </c>
      <c r="R782" s="312"/>
      <c r="S782" s="314">
        <v>20250701</v>
      </c>
      <c r="T782" s="314">
        <v>20250930</v>
      </c>
      <c r="U782" s="312">
        <v>50647.88</v>
      </c>
      <c r="V782" s="312">
        <v>450</v>
      </c>
    </row>
    <row r="783" spans="2:22" s="189" customFormat="1" x14ac:dyDescent="0.35">
      <c r="B783" s="311" t="s">
        <v>282</v>
      </c>
      <c r="C783" s="312" t="s">
        <v>889</v>
      </c>
      <c r="D783" s="312">
        <v>120</v>
      </c>
      <c r="E783" s="322" t="s">
        <v>3190</v>
      </c>
      <c r="F783" s="322" t="s">
        <v>3191</v>
      </c>
      <c r="G783" s="313" t="s">
        <v>3192</v>
      </c>
      <c r="H783" s="312">
        <v>30102</v>
      </c>
      <c r="I783" s="312">
        <v>15</v>
      </c>
      <c r="J783" s="314">
        <v>1130</v>
      </c>
      <c r="K783" s="314">
        <v>1003</v>
      </c>
      <c r="L783" s="314">
        <v>3</v>
      </c>
      <c r="M783" s="314">
        <v>3</v>
      </c>
      <c r="N783" s="314">
        <v>1</v>
      </c>
      <c r="O783" s="314">
        <v>15</v>
      </c>
      <c r="P783" s="314">
        <v>3030017</v>
      </c>
      <c r="Q783" s="312">
        <v>3</v>
      </c>
      <c r="R783" s="312"/>
      <c r="S783" s="314">
        <v>20250701</v>
      </c>
      <c r="T783" s="314">
        <v>20250930</v>
      </c>
      <c r="U783" s="312">
        <v>34514.04</v>
      </c>
      <c r="V783" s="312">
        <v>2659.27</v>
      </c>
    </row>
    <row r="784" spans="2:22" s="189" customFormat="1" x14ac:dyDescent="0.35">
      <c r="B784" s="311" t="s">
        <v>282</v>
      </c>
      <c r="C784" s="312" t="s">
        <v>706</v>
      </c>
      <c r="D784" s="312">
        <v>100</v>
      </c>
      <c r="E784" s="322" t="s">
        <v>3193</v>
      </c>
      <c r="F784" s="322" t="s">
        <v>3194</v>
      </c>
      <c r="G784" s="313" t="s">
        <v>3195</v>
      </c>
      <c r="H784" s="312">
        <v>30102</v>
      </c>
      <c r="I784" s="312">
        <v>16</v>
      </c>
      <c r="J784" s="314">
        <v>1130</v>
      </c>
      <c r="K784" s="314">
        <v>1003</v>
      </c>
      <c r="L784" s="314">
        <v>3</v>
      </c>
      <c r="M784" s="314">
        <v>21</v>
      </c>
      <c r="N784" s="314">
        <v>1</v>
      </c>
      <c r="O784" s="314">
        <v>16</v>
      </c>
      <c r="P784" s="314">
        <v>3210005</v>
      </c>
      <c r="Q784" s="312">
        <v>3</v>
      </c>
      <c r="R784" s="312"/>
      <c r="S784" s="314">
        <v>20250701</v>
      </c>
      <c r="T784" s="314">
        <v>20250930</v>
      </c>
      <c r="U784" s="312">
        <v>48120.56</v>
      </c>
      <c r="V784" s="312">
        <v>450</v>
      </c>
    </row>
    <row r="785" spans="2:22" s="189" customFormat="1" x14ac:dyDescent="0.35">
      <c r="B785" s="311" t="s">
        <v>282</v>
      </c>
      <c r="C785" s="312" t="s">
        <v>888</v>
      </c>
      <c r="D785" s="312">
        <v>100</v>
      </c>
      <c r="E785" s="322" t="s">
        <v>3196</v>
      </c>
      <c r="F785" s="322" t="s">
        <v>3197</v>
      </c>
      <c r="G785" s="313" t="s">
        <v>3198</v>
      </c>
      <c r="H785" s="312">
        <v>30102</v>
      </c>
      <c r="I785" s="312">
        <v>15</v>
      </c>
      <c r="J785" s="314">
        <v>1130</v>
      </c>
      <c r="K785" s="314">
        <v>1003</v>
      </c>
      <c r="L785" s="314">
        <v>3</v>
      </c>
      <c r="M785" s="314">
        <v>2</v>
      </c>
      <c r="N785" s="314">
        <v>1</v>
      </c>
      <c r="O785" s="314">
        <v>15</v>
      </c>
      <c r="P785" s="314">
        <v>3020142</v>
      </c>
      <c r="Q785" s="312">
        <v>3</v>
      </c>
      <c r="R785" s="312"/>
      <c r="S785" s="314">
        <v>20250701</v>
      </c>
      <c r="T785" s="314">
        <v>20250930</v>
      </c>
      <c r="U785" s="312">
        <v>2770.18</v>
      </c>
      <c r="V785" s="312">
        <v>33203.08</v>
      </c>
    </row>
    <row r="786" spans="2:22" s="189" customFormat="1" x14ac:dyDescent="0.35">
      <c r="B786" s="311" t="s">
        <v>282</v>
      </c>
      <c r="C786" s="312" t="s">
        <v>699</v>
      </c>
      <c r="D786" s="312">
        <v>120</v>
      </c>
      <c r="E786" s="322" t="s">
        <v>3199</v>
      </c>
      <c r="F786" s="322" t="s">
        <v>3200</v>
      </c>
      <c r="G786" s="313" t="s">
        <v>3201</v>
      </c>
      <c r="H786" s="312">
        <v>30102</v>
      </c>
      <c r="I786" s="312">
        <v>13</v>
      </c>
      <c r="J786" s="314">
        <v>1130</v>
      </c>
      <c r="K786" s="314">
        <v>1003</v>
      </c>
      <c r="L786" s="314">
        <v>0</v>
      </c>
      <c r="M786" s="314">
        <v>28</v>
      </c>
      <c r="N786" s="314">
        <v>1</v>
      </c>
      <c r="O786" s="314">
        <v>13</v>
      </c>
      <c r="P786" s="314">
        <v>280160</v>
      </c>
      <c r="Q786" s="312">
        <v>3</v>
      </c>
      <c r="R786" s="312"/>
      <c r="S786" s="314">
        <v>20250701</v>
      </c>
      <c r="T786" s="314">
        <v>20250930</v>
      </c>
      <c r="U786" s="312">
        <v>30860.92</v>
      </c>
      <c r="V786" s="312">
        <v>10563.92</v>
      </c>
    </row>
    <row r="787" spans="2:22" s="189" customFormat="1" x14ac:dyDescent="0.35">
      <c r="B787" s="311" t="s">
        <v>282</v>
      </c>
      <c r="C787" s="312" t="s">
        <v>701</v>
      </c>
      <c r="D787" s="312">
        <v>100</v>
      </c>
      <c r="E787" s="322" t="s">
        <v>3202</v>
      </c>
      <c r="F787" s="322" t="s">
        <v>3203</v>
      </c>
      <c r="G787" s="313" t="s">
        <v>3204</v>
      </c>
      <c r="H787" s="312">
        <v>30102</v>
      </c>
      <c r="I787" s="312">
        <v>0</v>
      </c>
      <c r="J787" s="314">
        <v>1130</v>
      </c>
      <c r="K787" s="314">
        <v>1003</v>
      </c>
      <c r="L787" s="314">
        <v>0</v>
      </c>
      <c r="M787" s="314">
        <v>29</v>
      </c>
      <c r="N787" s="314">
        <v>1</v>
      </c>
      <c r="O787" s="314">
        <v>0</v>
      </c>
      <c r="P787" s="314">
        <v>290180</v>
      </c>
      <c r="Q787" s="312">
        <v>3</v>
      </c>
      <c r="R787" s="312"/>
      <c r="S787" s="314">
        <v>20250701</v>
      </c>
      <c r="T787" s="314">
        <v>20250930</v>
      </c>
      <c r="U787" s="312">
        <v>22820.68</v>
      </c>
      <c r="V787" s="312">
        <v>3019.83</v>
      </c>
    </row>
    <row r="788" spans="2:22" s="189" customFormat="1" x14ac:dyDescent="0.35">
      <c r="B788" s="311" t="s">
        <v>282</v>
      </c>
      <c r="C788" s="312" t="s">
        <v>701</v>
      </c>
      <c r="D788" s="312">
        <v>100</v>
      </c>
      <c r="E788" s="322" t="s">
        <v>3205</v>
      </c>
      <c r="F788" s="322" t="s">
        <v>3206</v>
      </c>
      <c r="G788" s="313" t="s">
        <v>3207</v>
      </c>
      <c r="H788" s="312">
        <v>30102</v>
      </c>
      <c r="I788" s="312">
        <v>25</v>
      </c>
      <c r="J788" s="314">
        <v>1130</v>
      </c>
      <c r="K788" s="314">
        <v>1003</v>
      </c>
      <c r="L788" s="314">
        <v>0</v>
      </c>
      <c r="M788" s="314">
        <v>29</v>
      </c>
      <c r="N788" s="314">
        <v>1</v>
      </c>
      <c r="O788" s="314">
        <v>25</v>
      </c>
      <c r="P788" s="314">
        <v>290178</v>
      </c>
      <c r="Q788" s="312">
        <v>3</v>
      </c>
      <c r="R788" s="312"/>
      <c r="S788" s="314">
        <v>20250701</v>
      </c>
      <c r="T788" s="314">
        <v>20250930</v>
      </c>
      <c r="U788" s="312">
        <v>30045.11</v>
      </c>
      <c r="V788" s="312">
        <v>15891.09</v>
      </c>
    </row>
    <row r="789" spans="2:22" s="189" customFormat="1" x14ac:dyDescent="0.35">
      <c r="B789" s="311" t="s">
        <v>282</v>
      </c>
      <c r="C789" s="312" t="s">
        <v>707</v>
      </c>
      <c r="D789" s="312">
        <v>100</v>
      </c>
      <c r="E789" s="322" t="s">
        <v>3208</v>
      </c>
      <c r="F789" s="322" t="s">
        <v>3209</v>
      </c>
      <c r="G789" s="313" t="s">
        <v>3210</v>
      </c>
      <c r="H789" s="312">
        <v>30102</v>
      </c>
      <c r="I789" s="312">
        <v>20</v>
      </c>
      <c r="J789" s="314">
        <v>1130</v>
      </c>
      <c r="K789" s="314">
        <v>1003</v>
      </c>
      <c r="L789" s="314">
        <v>2</v>
      </c>
      <c r="M789" s="314">
        <v>49</v>
      </c>
      <c r="N789" s="314">
        <v>1</v>
      </c>
      <c r="O789" s="314">
        <v>20</v>
      </c>
      <c r="P789" s="314">
        <v>2490102</v>
      </c>
      <c r="Q789" s="312">
        <v>3</v>
      </c>
      <c r="R789" s="312"/>
      <c r="S789" s="314">
        <v>20250701</v>
      </c>
      <c r="T789" s="314">
        <v>20250930</v>
      </c>
      <c r="U789" s="312">
        <v>6266.88</v>
      </c>
      <c r="V789" s="312">
        <v>52066.39</v>
      </c>
    </row>
    <row r="790" spans="2:22" s="189" customFormat="1" x14ac:dyDescent="0.35">
      <c r="B790" s="311" t="s">
        <v>282</v>
      </c>
      <c r="C790" s="312" t="s">
        <v>710</v>
      </c>
      <c r="D790" s="312">
        <v>100</v>
      </c>
      <c r="E790" s="322" t="s">
        <v>3211</v>
      </c>
      <c r="F790" s="322" t="s">
        <v>3212</v>
      </c>
      <c r="G790" s="313" t="s">
        <v>3213</v>
      </c>
      <c r="H790" s="312">
        <v>30102</v>
      </c>
      <c r="I790" s="312">
        <v>29</v>
      </c>
      <c r="J790" s="314">
        <v>1130</v>
      </c>
      <c r="K790" s="314">
        <v>1003</v>
      </c>
      <c r="L790" s="314">
        <v>0</v>
      </c>
      <c r="M790" s="314">
        <v>72</v>
      </c>
      <c r="N790" s="314">
        <v>1</v>
      </c>
      <c r="O790" s="314">
        <v>29</v>
      </c>
      <c r="P790" s="314">
        <v>720084</v>
      </c>
      <c r="Q790" s="312">
        <v>3</v>
      </c>
      <c r="R790" s="312"/>
      <c r="S790" s="314">
        <v>20250701</v>
      </c>
      <c r="T790" s="314">
        <v>20250930</v>
      </c>
      <c r="U790" s="312">
        <v>27255.95</v>
      </c>
      <c r="V790" s="312">
        <v>40889.79</v>
      </c>
    </row>
    <row r="791" spans="2:22" s="189" customFormat="1" x14ac:dyDescent="0.35">
      <c r="B791" s="311" t="s">
        <v>282</v>
      </c>
      <c r="C791" s="312" t="s">
        <v>887</v>
      </c>
      <c r="D791" s="312">
        <v>100</v>
      </c>
      <c r="E791" s="322" t="s">
        <v>3214</v>
      </c>
      <c r="F791" s="322" t="s">
        <v>3215</v>
      </c>
      <c r="G791" s="313" t="s">
        <v>3216</v>
      </c>
      <c r="H791" s="312">
        <v>30102</v>
      </c>
      <c r="I791" s="312">
        <v>13</v>
      </c>
      <c r="J791" s="314">
        <v>1130</v>
      </c>
      <c r="K791" s="314">
        <v>1003</v>
      </c>
      <c r="L791" s="314">
        <v>3</v>
      </c>
      <c r="M791" s="314">
        <v>27</v>
      </c>
      <c r="N791" s="314">
        <v>1</v>
      </c>
      <c r="O791" s="314">
        <v>13</v>
      </c>
      <c r="P791" s="314">
        <v>3270039</v>
      </c>
      <c r="Q791" s="312">
        <v>3</v>
      </c>
      <c r="R791" s="312"/>
      <c r="S791" s="314">
        <v>20250701</v>
      </c>
      <c r="T791" s="314">
        <v>20250930</v>
      </c>
      <c r="U791" s="312">
        <v>30476.85</v>
      </c>
      <c r="V791" s="312">
        <v>5624.77</v>
      </c>
    </row>
    <row r="792" spans="2:22" s="189" customFormat="1" x14ac:dyDescent="0.35">
      <c r="B792" s="311" t="s">
        <v>282</v>
      </c>
      <c r="C792" s="312" t="s">
        <v>888</v>
      </c>
      <c r="D792" s="312">
        <v>100</v>
      </c>
      <c r="E792" s="322" t="s">
        <v>3217</v>
      </c>
      <c r="F792" s="322" t="s">
        <v>3218</v>
      </c>
      <c r="G792" s="313" t="s">
        <v>3219</v>
      </c>
      <c r="H792" s="312">
        <v>30102</v>
      </c>
      <c r="I792" s="312">
        <v>15</v>
      </c>
      <c r="J792" s="314">
        <v>1130</v>
      </c>
      <c r="K792" s="314">
        <v>1003</v>
      </c>
      <c r="L792" s="314">
        <v>3</v>
      </c>
      <c r="M792" s="314">
        <v>2</v>
      </c>
      <c r="N792" s="314">
        <v>1</v>
      </c>
      <c r="O792" s="314">
        <v>15</v>
      </c>
      <c r="P792" s="314">
        <v>3020168</v>
      </c>
      <c r="Q792" s="312">
        <v>3</v>
      </c>
      <c r="R792" s="312"/>
      <c r="S792" s="314">
        <v>20250701</v>
      </c>
      <c r="T792" s="314">
        <v>20250930</v>
      </c>
      <c r="U792" s="312">
        <v>6869.33</v>
      </c>
      <c r="V792" s="312">
        <v>18031.77</v>
      </c>
    </row>
    <row r="793" spans="2:22" s="189" customFormat="1" x14ac:dyDescent="0.35">
      <c r="B793" s="311" t="s">
        <v>282</v>
      </c>
      <c r="C793" s="312" t="s">
        <v>708</v>
      </c>
      <c r="D793" s="312">
        <v>100</v>
      </c>
      <c r="E793" s="322" t="s">
        <v>3220</v>
      </c>
      <c r="F793" s="322" t="s">
        <v>3221</v>
      </c>
      <c r="G793" s="313" t="s">
        <v>3222</v>
      </c>
      <c r="H793" s="312">
        <v>30102</v>
      </c>
      <c r="I793" s="312">
        <v>31</v>
      </c>
      <c r="J793" s="314">
        <v>1130</v>
      </c>
      <c r="K793" s="314">
        <v>1003</v>
      </c>
      <c r="L793" s="314">
        <v>4</v>
      </c>
      <c r="M793" s="314">
        <v>2</v>
      </c>
      <c r="N793" s="314">
        <v>1</v>
      </c>
      <c r="O793" s="314">
        <v>31</v>
      </c>
      <c r="P793" s="314">
        <v>2700208</v>
      </c>
      <c r="Q793" s="312">
        <v>3</v>
      </c>
      <c r="R793" s="312"/>
      <c r="S793" s="314">
        <v>20250701</v>
      </c>
      <c r="T793" s="314">
        <v>20250930</v>
      </c>
      <c r="U793" s="312">
        <v>37858.269999999997</v>
      </c>
      <c r="V793" s="312">
        <v>23789.51</v>
      </c>
    </row>
    <row r="794" spans="2:22" s="189" customFormat="1" x14ac:dyDescent="0.35">
      <c r="B794" s="311" t="s">
        <v>282</v>
      </c>
      <c r="C794" s="312" t="s">
        <v>887</v>
      </c>
      <c r="D794" s="312">
        <v>100</v>
      </c>
      <c r="E794" s="322" t="s">
        <v>3223</v>
      </c>
      <c r="F794" s="322" t="s">
        <v>3224</v>
      </c>
      <c r="G794" s="313" t="s">
        <v>3225</v>
      </c>
      <c r="H794" s="312">
        <v>30102</v>
      </c>
      <c r="I794" s="312">
        <v>30</v>
      </c>
      <c r="J794" s="314">
        <v>1130</v>
      </c>
      <c r="K794" s="314">
        <v>1003</v>
      </c>
      <c r="L794" s="314">
        <v>3</v>
      </c>
      <c r="M794" s="314">
        <v>27</v>
      </c>
      <c r="N794" s="314">
        <v>1</v>
      </c>
      <c r="O794" s="314">
        <v>30</v>
      </c>
      <c r="P794" s="314">
        <v>3270038</v>
      </c>
      <c r="Q794" s="312">
        <v>3</v>
      </c>
      <c r="R794" s="312"/>
      <c r="S794" s="314">
        <v>20250701</v>
      </c>
      <c r="T794" s="314">
        <v>20250930</v>
      </c>
      <c r="U794" s="312">
        <v>44579.77</v>
      </c>
      <c r="V794" s="312">
        <v>29399.02</v>
      </c>
    </row>
    <row r="795" spans="2:22" s="189" customFormat="1" x14ac:dyDescent="0.35">
      <c r="B795" s="311" t="s">
        <v>282</v>
      </c>
      <c r="C795" s="312" t="s">
        <v>888</v>
      </c>
      <c r="D795" s="312">
        <v>120</v>
      </c>
      <c r="E795" s="322" t="s">
        <v>3226</v>
      </c>
      <c r="F795" s="322" t="s">
        <v>3227</v>
      </c>
      <c r="G795" s="313" t="s">
        <v>3228</v>
      </c>
      <c r="H795" s="312">
        <v>30102</v>
      </c>
      <c r="I795" s="312">
        <v>14</v>
      </c>
      <c r="J795" s="314">
        <v>1130</v>
      </c>
      <c r="K795" s="314">
        <v>1003</v>
      </c>
      <c r="L795" s="314">
        <v>3</v>
      </c>
      <c r="M795" s="314">
        <v>2</v>
      </c>
      <c r="N795" s="314">
        <v>1</v>
      </c>
      <c r="O795" s="314">
        <v>14</v>
      </c>
      <c r="P795" s="314">
        <v>3020154</v>
      </c>
      <c r="Q795" s="312">
        <v>3</v>
      </c>
      <c r="R795" s="312"/>
      <c r="S795" s="314">
        <v>20250701</v>
      </c>
      <c r="T795" s="314">
        <v>20250930</v>
      </c>
      <c r="U795" s="312">
        <v>33686.559999999998</v>
      </c>
      <c r="V795" s="312">
        <v>11059.92</v>
      </c>
    </row>
    <row r="796" spans="2:22" s="189" customFormat="1" x14ac:dyDescent="0.35">
      <c r="B796" s="311" t="s">
        <v>282</v>
      </c>
      <c r="C796" s="312" t="s">
        <v>699</v>
      </c>
      <c r="D796" s="312">
        <v>100</v>
      </c>
      <c r="E796" s="322" t="s">
        <v>3229</v>
      </c>
      <c r="F796" s="322" t="s">
        <v>3230</v>
      </c>
      <c r="G796" s="313" t="s">
        <v>3231</v>
      </c>
      <c r="H796" s="312">
        <v>30102</v>
      </c>
      <c r="I796" s="312">
        <v>33</v>
      </c>
      <c r="J796" s="314">
        <v>1130</v>
      </c>
      <c r="K796" s="314">
        <v>1003</v>
      </c>
      <c r="L796" s="314">
        <v>0</v>
      </c>
      <c r="M796" s="314">
        <v>28</v>
      </c>
      <c r="N796" s="314">
        <v>1</v>
      </c>
      <c r="O796" s="314">
        <v>33</v>
      </c>
      <c r="P796" s="314">
        <v>280169</v>
      </c>
      <c r="Q796" s="312">
        <v>3</v>
      </c>
      <c r="R796" s="312"/>
      <c r="S796" s="314">
        <v>20250701</v>
      </c>
      <c r="T796" s="314">
        <v>20250930</v>
      </c>
      <c r="U796" s="312">
        <v>8490.33</v>
      </c>
      <c r="V796" s="312">
        <v>56027.94</v>
      </c>
    </row>
    <row r="797" spans="2:22" s="189" customFormat="1" x14ac:dyDescent="0.35">
      <c r="B797" s="311" t="s">
        <v>282</v>
      </c>
      <c r="C797" s="312" t="s">
        <v>702</v>
      </c>
      <c r="D797" s="312">
        <v>100</v>
      </c>
      <c r="E797" s="322" t="s">
        <v>3232</v>
      </c>
      <c r="F797" s="322" t="s">
        <v>3233</v>
      </c>
      <c r="G797" s="313" t="s">
        <v>3234</v>
      </c>
      <c r="H797" s="312">
        <v>30102</v>
      </c>
      <c r="I797" s="312">
        <v>30</v>
      </c>
      <c r="J797" s="314">
        <v>1130</v>
      </c>
      <c r="K797" s="314">
        <v>1003</v>
      </c>
      <c r="L797" s="314">
        <v>0</v>
      </c>
      <c r="M797" s="314">
        <v>30</v>
      </c>
      <c r="N797" s="314">
        <v>1</v>
      </c>
      <c r="O797" s="314">
        <v>30</v>
      </c>
      <c r="P797" s="314">
        <v>300154</v>
      </c>
      <c r="Q797" s="312">
        <v>3</v>
      </c>
      <c r="R797" s="312"/>
      <c r="S797" s="314">
        <v>20250701</v>
      </c>
      <c r="T797" s="314">
        <v>20250930</v>
      </c>
      <c r="U797" s="312">
        <v>28621.63</v>
      </c>
      <c r="V797" s="312">
        <v>28434.95</v>
      </c>
    </row>
    <row r="798" spans="2:22" s="189" customFormat="1" x14ac:dyDescent="0.35">
      <c r="B798" s="311" t="s">
        <v>282</v>
      </c>
      <c r="C798" s="312" t="s">
        <v>710</v>
      </c>
      <c r="D798" s="312">
        <v>100</v>
      </c>
      <c r="E798" s="322" t="s">
        <v>3235</v>
      </c>
      <c r="F798" s="322" t="s">
        <v>3236</v>
      </c>
      <c r="G798" s="313" t="s">
        <v>3237</v>
      </c>
      <c r="H798" s="312">
        <v>30102</v>
      </c>
      <c r="I798" s="312">
        <v>29</v>
      </c>
      <c r="J798" s="314">
        <v>1130</v>
      </c>
      <c r="K798" s="314">
        <v>1003</v>
      </c>
      <c r="L798" s="314">
        <v>0</v>
      </c>
      <c r="M798" s="314">
        <v>72</v>
      </c>
      <c r="N798" s="314">
        <v>1</v>
      </c>
      <c r="O798" s="314">
        <v>29</v>
      </c>
      <c r="P798" s="314">
        <v>720078</v>
      </c>
      <c r="Q798" s="312">
        <v>3</v>
      </c>
      <c r="R798" s="312"/>
      <c r="S798" s="314">
        <v>20250701</v>
      </c>
      <c r="T798" s="314">
        <v>20250930</v>
      </c>
      <c r="U798" s="312">
        <v>43781.91</v>
      </c>
      <c r="V798" s="312">
        <v>20464.88</v>
      </c>
    </row>
    <row r="799" spans="2:22" s="189" customFormat="1" x14ac:dyDescent="0.35">
      <c r="B799" s="311" t="s">
        <v>282</v>
      </c>
      <c r="C799" s="312" t="s">
        <v>889</v>
      </c>
      <c r="D799" s="312">
        <v>120</v>
      </c>
      <c r="E799" s="322" t="s">
        <v>3238</v>
      </c>
      <c r="F799" s="322" t="s">
        <v>3239</v>
      </c>
      <c r="G799" s="313" t="s">
        <v>3240</v>
      </c>
      <c r="H799" s="312">
        <v>30102</v>
      </c>
      <c r="I799" s="312">
        <v>26</v>
      </c>
      <c r="J799" s="314">
        <v>1130</v>
      </c>
      <c r="K799" s="314">
        <v>1003</v>
      </c>
      <c r="L799" s="314">
        <v>3</v>
      </c>
      <c r="M799" s="314">
        <v>3</v>
      </c>
      <c r="N799" s="314">
        <v>1</v>
      </c>
      <c r="O799" s="314">
        <v>26</v>
      </c>
      <c r="P799" s="314">
        <v>3030059</v>
      </c>
      <c r="Q799" s="312">
        <v>3</v>
      </c>
      <c r="R799" s="312"/>
      <c r="S799" s="314">
        <v>20250701</v>
      </c>
      <c r="T799" s="314">
        <v>20250930</v>
      </c>
      <c r="U799" s="312">
        <v>7553.19</v>
      </c>
      <c r="V799" s="312">
        <v>56775.91</v>
      </c>
    </row>
    <row r="800" spans="2:22" s="189" customFormat="1" x14ac:dyDescent="0.35">
      <c r="B800" s="311" t="s">
        <v>282</v>
      </c>
      <c r="C800" s="312" t="s">
        <v>888</v>
      </c>
      <c r="D800" s="312">
        <v>100</v>
      </c>
      <c r="E800" s="322" t="s">
        <v>3241</v>
      </c>
      <c r="F800" s="322" t="s">
        <v>3242</v>
      </c>
      <c r="G800" s="313" t="s">
        <v>3243</v>
      </c>
      <c r="H800" s="312">
        <v>30102</v>
      </c>
      <c r="I800" s="312">
        <v>20</v>
      </c>
      <c r="J800" s="314">
        <v>1130</v>
      </c>
      <c r="K800" s="314">
        <v>1003</v>
      </c>
      <c r="L800" s="314">
        <v>3</v>
      </c>
      <c r="M800" s="314">
        <v>2</v>
      </c>
      <c r="N800" s="314">
        <v>1</v>
      </c>
      <c r="O800" s="314">
        <v>20</v>
      </c>
      <c r="P800" s="314">
        <v>3020163</v>
      </c>
      <c r="Q800" s="312">
        <v>3</v>
      </c>
      <c r="R800" s="312"/>
      <c r="S800" s="314">
        <v>20250701</v>
      </c>
      <c r="T800" s="314">
        <v>20250930</v>
      </c>
      <c r="U800" s="312">
        <v>19767.759999999998</v>
      </c>
      <c r="V800" s="312">
        <v>31024.959999999999</v>
      </c>
    </row>
    <row r="801" spans="2:22" s="189" customFormat="1" x14ac:dyDescent="0.35">
      <c r="B801" s="311" t="s">
        <v>282</v>
      </c>
      <c r="C801" s="312" t="s">
        <v>704</v>
      </c>
      <c r="D801" s="312">
        <v>120</v>
      </c>
      <c r="E801" s="322" t="s">
        <v>3244</v>
      </c>
      <c r="F801" s="322" t="s">
        <v>3245</v>
      </c>
      <c r="G801" s="313" t="s">
        <v>3246</v>
      </c>
      <c r="H801" s="312">
        <v>30102</v>
      </c>
      <c r="I801" s="312">
        <v>20</v>
      </c>
      <c r="J801" s="314">
        <v>1130</v>
      </c>
      <c r="K801" s="314">
        <v>1003</v>
      </c>
      <c r="L801" s="314">
        <v>1</v>
      </c>
      <c r="M801" s="314">
        <v>28</v>
      </c>
      <c r="N801" s="314">
        <v>1</v>
      </c>
      <c r="O801" s="314">
        <v>20</v>
      </c>
      <c r="P801" s="314">
        <v>1280081</v>
      </c>
      <c r="Q801" s="312">
        <v>3</v>
      </c>
      <c r="R801" s="312"/>
      <c r="S801" s="314">
        <v>20250701</v>
      </c>
      <c r="T801" s="314">
        <v>20250930</v>
      </c>
      <c r="U801" s="312">
        <v>2146.3000000000002</v>
      </c>
      <c r="V801" s="312">
        <v>40954.120000000003</v>
      </c>
    </row>
    <row r="802" spans="2:22" s="189" customFormat="1" x14ac:dyDescent="0.35">
      <c r="B802" s="311" t="s">
        <v>282</v>
      </c>
      <c r="C802" s="312" t="s">
        <v>888</v>
      </c>
      <c r="D802" s="312">
        <v>100</v>
      </c>
      <c r="E802" s="322" t="s">
        <v>3247</v>
      </c>
      <c r="F802" s="322" t="s">
        <v>3248</v>
      </c>
      <c r="G802" s="313" t="s">
        <v>3249</v>
      </c>
      <c r="H802" s="312">
        <v>30102</v>
      </c>
      <c r="I802" s="312">
        <v>15</v>
      </c>
      <c r="J802" s="314">
        <v>1130</v>
      </c>
      <c r="K802" s="314">
        <v>1003</v>
      </c>
      <c r="L802" s="314">
        <v>3</v>
      </c>
      <c r="M802" s="314">
        <v>2</v>
      </c>
      <c r="N802" s="314">
        <v>1</v>
      </c>
      <c r="O802" s="314">
        <v>15</v>
      </c>
      <c r="P802" s="314">
        <v>3020174</v>
      </c>
      <c r="Q802" s="312">
        <v>3</v>
      </c>
      <c r="R802" s="312"/>
      <c r="S802" s="314">
        <v>20250701</v>
      </c>
      <c r="T802" s="314">
        <v>20250930</v>
      </c>
      <c r="U802" s="312">
        <v>17727.689999999999</v>
      </c>
      <c r="V802" s="312">
        <v>23286.18</v>
      </c>
    </row>
    <row r="803" spans="2:22" s="189" customFormat="1" x14ac:dyDescent="0.35">
      <c r="B803" s="311" t="s">
        <v>282</v>
      </c>
      <c r="C803" s="312" t="s">
        <v>887</v>
      </c>
      <c r="D803" s="312">
        <v>100</v>
      </c>
      <c r="E803" s="322" t="s">
        <v>3250</v>
      </c>
      <c r="F803" s="322" t="s">
        <v>3251</v>
      </c>
      <c r="G803" s="313" t="s">
        <v>3252</v>
      </c>
      <c r="H803" s="312">
        <v>30102</v>
      </c>
      <c r="I803" s="312">
        <v>18</v>
      </c>
      <c r="J803" s="314">
        <v>1130</v>
      </c>
      <c r="K803" s="314">
        <v>1003</v>
      </c>
      <c r="L803" s="314">
        <v>3</v>
      </c>
      <c r="M803" s="314">
        <v>27</v>
      </c>
      <c r="N803" s="314">
        <v>1</v>
      </c>
      <c r="O803" s="314">
        <v>18</v>
      </c>
      <c r="P803" s="314">
        <v>3270040</v>
      </c>
      <c r="Q803" s="312">
        <v>3</v>
      </c>
      <c r="R803" s="312"/>
      <c r="S803" s="314">
        <v>20250701</v>
      </c>
      <c r="T803" s="314">
        <v>20250930</v>
      </c>
      <c r="U803" s="312">
        <v>42333.87</v>
      </c>
      <c r="V803" s="312">
        <v>2450</v>
      </c>
    </row>
    <row r="804" spans="2:22" s="189" customFormat="1" x14ac:dyDescent="0.35">
      <c r="B804" s="311" t="s">
        <v>282</v>
      </c>
      <c r="C804" s="312" t="s">
        <v>704</v>
      </c>
      <c r="D804" s="312">
        <v>120</v>
      </c>
      <c r="E804" s="322" t="s">
        <v>3253</v>
      </c>
      <c r="F804" s="322" t="s">
        <v>3254</v>
      </c>
      <c r="G804" s="313" t="s">
        <v>3255</v>
      </c>
      <c r="H804" s="312">
        <v>30102</v>
      </c>
      <c r="I804" s="312">
        <v>20</v>
      </c>
      <c r="J804" s="314">
        <v>1130</v>
      </c>
      <c r="K804" s="314">
        <v>1003</v>
      </c>
      <c r="L804" s="314">
        <v>1</v>
      </c>
      <c r="M804" s="314">
        <v>28</v>
      </c>
      <c r="N804" s="314">
        <v>1</v>
      </c>
      <c r="O804" s="314">
        <v>20</v>
      </c>
      <c r="P804" s="314">
        <v>1280088</v>
      </c>
      <c r="Q804" s="312">
        <v>3</v>
      </c>
      <c r="R804" s="312"/>
      <c r="S804" s="314">
        <v>20250701</v>
      </c>
      <c r="T804" s="314">
        <v>20250930</v>
      </c>
      <c r="U804" s="312">
        <v>38061.53</v>
      </c>
      <c r="V804" s="312">
        <v>450</v>
      </c>
    </row>
    <row r="805" spans="2:22" s="189" customFormat="1" x14ac:dyDescent="0.35">
      <c r="B805" s="311" t="s">
        <v>282</v>
      </c>
      <c r="C805" s="312" t="s">
        <v>888</v>
      </c>
      <c r="D805" s="312">
        <v>120</v>
      </c>
      <c r="E805" s="322" t="s">
        <v>3256</v>
      </c>
      <c r="F805" s="322" t="s">
        <v>3257</v>
      </c>
      <c r="G805" s="313" t="s">
        <v>3258</v>
      </c>
      <c r="H805" s="312">
        <v>30102</v>
      </c>
      <c r="I805" s="312">
        <v>17</v>
      </c>
      <c r="J805" s="314">
        <v>1130</v>
      </c>
      <c r="K805" s="314">
        <v>1003</v>
      </c>
      <c r="L805" s="314">
        <v>3</v>
      </c>
      <c r="M805" s="314">
        <v>2</v>
      </c>
      <c r="N805" s="314">
        <v>1</v>
      </c>
      <c r="O805" s="314">
        <v>17</v>
      </c>
      <c r="P805" s="314">
        <v>3020144</v>
      </c>
      <c r="Q805" s="312">
        <v>3</v>
      </c>
      <c r="R805" s="312"/>
      <c r="S805" s="314">
        <v>20250701</v>
      </c>
      <c r="T805" s="314">
        <v>20250930</v>
      </c>
      <c r="U805" s="312">
        <v>46220.06</v>
      </c>
      <c r="V805" s="312">
        <v>450</v>
      </c>
    </row>
    <row r="806" spans="2:22" s="189" customFormat="1" x14ac:dyDescent="0.35">
      <c r="B806" s="311" t="s">
        <v>282</v>
      </c>
      <c r="C806" s="312" t="s">
        <v>698</v>
      </c>
      <c r="D806" s="312">
        <v>120</v>
      </c>
      <c r="E806" s="322" t="s">
        <v>3259</v>
      </c>
      <c r="F806" s="322" t="s">
        <v>3260</v>
      </c>
      <c r="G806" s="313" t="s">
        <v>3261</v>
      </c>
      <c r="H806" s="312">
        <v>30102</v>
      </c>
      <c r="I806" s="312">
        <v>24</v>
      </c>
      <c r="J806" s="314">
        <v>1130</v>
      </c>
      <c r="K806" s="314">
        <v>1003</v>
      </c>
      <c r="L806" s="314">
        <v>1</v>
      </c>
      <c r="M806" s="314">
        <v>63</v>
      </c>
      <c r="N806" s="314">
        <v>1</v>
      </c>
      <c r="O806" s="314">
        <v>24</v>
      </c>
      <c r="P806" s="314">
        <v>1630056</v>
      </c>
      <c r="Q806" s="312">
        <v>3</v>
      </c>
      <c r="R806" s="312"/>
      <c r="S806" s="314">
        <v>20250701</v>
      </c>
      <c r="T806" s="314">
        <v>20250930</v>
      </c>
      <c r="U806" s="312">
        <v>56446.47</v>
      </c>
      <c r="V806" s="312">
        <v>4268.28</v>
      </c>
    </row>
    <row r="807" spans="2:22" s="189" customFormat="1" x14ac:dyDescent="0.35">
      <c r="B807" s="311" t="s">
        <v>282</v>
      </c>
      <c r="C807" s="312" t="s">
        <v>700</v>
      </c>
      <c r="D807" s="312">
        <v>120</v>
      </c>
      <c r="E807" s="322" t="s">
        <v>480</v>
      </c>
      <c r="F807" s="322" t="s">
        <v>481</v>
      </c>
      <c r="G807" s="313" t="s">
        <v>559</v>
      </c>
      <c r="H807" s="312">
        <v>30102</v>
      </c>
      <c r="I807" s="312">
        <v>0</v>
      </c>
      <c r="J807" s="314">
        <v>1130</v>
      </c>
      <c r="K807" s="314">
        <v>1003</v>
      </c>
      <c r="L807" s="314">
        <v>2</v>
      </c>
      <c r="M807" s="314">
        <v>33</v>
      </c>
      <c r="N807" s="314">
        <v>1</v>
      </c>
      <c r="O807" s="314">
        <v>0</v>
      </c>
      <c r="P807" s="314">
        <v>2330043</v>
      </c>
      <c r="Q807" s="312">
        <v>3</v>
      </c>
      <c r="R807" s="312"/>
      <c r="S807" s="314">
        <v>20250701</v>
      </c>
      <c r="T807" s="314">
        <v>20250930</v>
      </c>
      <c r="U807" s="312">
        <v>13421.08</v>
      </c>
      <c r="V807" s="312">
        <v>5647.54</v>
      </c>
    </row>
    <row r="808" spans="2:22" s="189" customFormat="1" x14ac:dyDescent="0.35">
      <c r="B808" s="311" t="s">
        <v>282</v>
      </c>
      <c r="C808" s="312" t="s">
        <v>703</v>
      </c>
      <c r="D808" s="312">
        <v>100</v>
      </c>
      <c r="E808" s="322" t="s">
        <v>3262</v>
      </c>
      <c r="F808" s="322" t="s">
        <v>3263</v>
      </c>
      <c r="G808" s="313" t="s">
        <v>3264</v>
      </c>
      <c r="H808" s="312">
        <v>30102</v>
      </c>
      <c r="I808" s="312">
        <v>21</v>
      </c>
      <c r="J808" s="314">
        <v>1130</v>
      </c>
      <c r="K808" s="314">
        <v>1003</v>
      </c>
      <c r="L808" s="314">
        <v>2</v>
      </c>
      <c r="M808" s="314">
        <v>3</v>
      </c>
      <c r="N808" s="314">
        <v>1</v>
      </c>
      <c r="O808" s="314">
        <v>21</v>
      </c>
      <c r="P808" s="314">
        <v>2030157</v>
      </c>
      <c r="Q808" s="312">
        <v>3</v>
      </c>
      <c r="R808" s="312"/>
      <c r="S808" s="314">
        <v>20250701</v>
      </c>
      <c r="T808" s="314">
        <v>20250930</v>
      </c>
      <c r="U808" s="312">
        <v>50064.4</v>
      </c>
      <c r="V808" s="312">
        <v>11351.88</v>
      </c>
    </row>
    <row r="809" spans="2:22" s="189" customFormat="1" x14ac:dyDescent="0.35">
      <c r="B809" s="311" t="s">
        <v>282</v>
      </c>
      <c r="C809" s="312" t="s">
        <v>888</v>
      </c>
      <c r="D809" s="312">
        <v>120</v>
      </c>
      <c r="E809" s="322" t="s">
        <v>3265</v>
      </c>
      <c r="F809" s="322" t="s">
        <v>3266</v>
      </c>
      <c r="G809" s="313" t="s">
        <v>3267</v>
      </c>
      <c r="H809" s="312">
        <v>30102</v>
      </c>
      <c r="I809" s="312">
        <v>20</v>
      </c>
      <c r="J809" s="314">
        <v>1130</v>
      </c>
      <c r="K809" s="314">
        <v>1003</v>
      </c>
      <c r="L809" s="314">
        <v>3</v>
      </c>
      <c r="M809" s="314">
        <v>2</v>
      </c>
      <c r="N809" s="314">
        <v>1</v>
      </c>
      <c r="O809" s="314">
        <v>20</v>
      </c>
      <c r="P809" s="314">
        <v>3020185</v>
      </c>
      <c r="Q809" s="312">
        <v>3</v>
      </c>
      <c r="R809" s="312"/>
      <c r="S809" s="314">
        <v>20250701</v>
      </c>
      <c r="T809" s="314">
        <v>20250930</v>
      </c>
      <c r="U809" s="312">
        <v>47670.25</v>
      </c>
      <c r="V809" s="312">
        <v>7378.15</v>
      </c>
    </row>
    <row r="810" spans="2:22" s="189" customFormat="1" x14ac:dyDescent="0.35">
      <c r="B810" s="311" t="s">
        <v>282</v>
      </c>
      <c r="C810" s="312" t="s">
        <v>888</v>
      </c>
      <c r="D810" s="312">
        <v>100</v>
      </c>
      <c r="E810" s="322" t="s">
        <v>3268</v>
      </c>
      <c r="F810" s="322" t="s">
        <v>3269</v>
      </c>
      <c r="G810" s="313" t="s">
        <v>3270</v>
      </c>
      <c r="H810" s="312">
        <v>30102</v>
      </c>
      <c r="I810" s="312">
        <v>21</v>
      </c>
      <c r="J810" s="314">
        <v>1130</v>
      </c>
      <c r="K810" s="314">
        <v>1003</v>
      </c>
      <c r="L810" s="314">
        <v>3</v>
      </c>
      <c r="M810" s="314">
        <v>2</v>
      </c>
      <c r="N810" s="314">
        <v>1</v>
      </c>
      <c r="O810" s="314">
        <v>21</v>
      </c>
      <c r="P810" s="314">
        <v>3020182</v>
      </c>
      <c r="Q810" s="312">
        <v>3</v>
      </c>
      <c r="R810" s="312"/>
      <c r="S810" s="314">
        <v>20250701</v>
      </c>
      <c r="T810" s="314">
        <v>20250930</v>
      </c>
      <c r="U810" s="312">
        <v>48839.68</v>
      </c>
      <c r="V810" s="312">
        <v>7649.15</v>
      </c>
    </row>
    <row r="811" spans="2:22" s="189" customFormat="1" x14ac:dyDescent="0.35">
      <c r="B811" s="311" t="s">
        <v>282</v>
      </c>
      <c r="C811" s="312" t="s">
        <v>705</v>
      </c>
      <c r="D811" s="312">
        <v>100</v>
      </c>
      <c r="E811" s="322" t="s">
        <v>3271</v>
      </c>
      <c r="F811" s="322" t="s">
        <v>3272</v>
      </c>
      <c r="G811" s="313" t="s">
        <v>3273</v>
      </c>
      <c r="H811" s="312">
        <v>30102</v>
      </c>
      <c r="I811" s="312">
        <v>17</v>
      </c>
      <c r="J811" s="314">
        <v>1130</v>
      </c>
      <c r="K811" s="314">
        <v>1003</v>
      </c>
      <c r="L811" s="314">
        <v>1</v>
      </c>
      <c r="M811" s="314">
        <v>74</v>
      </c>
      <c r="N811" s="314">
        <v>1</v>
      </c>
      <c r="O811" s="314">
        <v>17</v>
      </c>
      <c r="P811" s="314">
        <v>1740029</v>
      </c>
      <c r="Q811" s="312">
        <v>3</v>
      </c>
      <c r="R811" s="312"/>
      <c r="S811" s="314">
        <v>20250701</v>
      </c>
      <c r="T811" s="314">
        <v>20250930</v>
      </c>
      <c r="U811" s="312">
        <v>34117.910000000003</v>
      </c>
      <c r="V811" s="312">
        <v>450</v>
      </c>
    </row>
    <row r="812" spans="2:22" s="189" customFormat="1" x14ac:dyDescent="0.35">
      <c r="B812" s="311" t="s">
        <v>282</v>
      </c>
      <c r="C812" s="312" t="s">
        <v>706</v>
      </c>
      <c r="D812" s="312">
        <v>100</v>
      </c>
      <c r="E812" s="322" t="s">
        <v>510</v>
      </c>
      <c r="F812" s="322" t="s">
        <v>511</v>
      </c>
      <c r="G812" s="313" t="s">
        <v>574</v>
      </c>
      <c r="H812" s="312">
        <v>30102</v>
      </c>
      <c r="I812" s="312">
        <v>30</v>
      </c>
      <c r="J812" s="314">
        <v>1130</v>
      </c>
      <c r="K812" s="314">
        <v>1003</v>
      </c>
      <c r="L812" s="314">
        <v>3</v>
      </c>
      <c r="M812" s="314">
        <v>21</v>
      </c>
      <c r="N812" s="314">
        <v>1</v>
      </c>
      <c r="O812" s="314">
        <v>30</v>
      </c>
      <c r="P812" s="314">
        <v>3210026</v>
      </c>
      <c r="Q812" s="312">
        <v>3</v>
      </c>
      <c r="R812" s="312"/>
      <c r="S812" s="314">
        <v>20250701</v>
      </c>
      <c r="T812" s="314">
        <v>20250930</v>
      </c>
      <c r="U812" s="312">
        <v>42111.98</v>
      </c>
      <c r="V812" s="312">
        <v>24433.040000000001</v>
      </c>
    </row>
    <row r="813" spans="2:22" s="189" customFormat="1" x14ac:dyDescent="0.35">
      <c r="B813" s="311" t="s">
        <v>282</v>
      </c>
      <c r="C813" s="312" t="s">
        <v>889</v>
      </c>
      <c r="D813" s="312">
        <v>120</v>
      </c>
      <c r="E813" s="322" t="s">
        <v>3274</v>
      </c>
      <c r="F813" s="322" t="s">
        <v>3275</v>
      </c>
      <c r="G813" s="313" t="s">
        <v>3276</v>
      </c>
      <c r="H813" s="312">
        <v>30102</v>
      </c>
      <c r="I813" s="312">
        <v>15</v>
      </c>
      <c r="J813" s="314">
        <v>1130</v>
      </c>
      <c r="K813" s="314">
        <v>1003</v>
      </c>
      <c r="L813" s="314">
        <v>3</v>
      </c>
      <c r="M813" s="314">
        <v>3</v>
      </c>
      <c r="N813" s="314">
        <v>1</v>
      </c>
      <c r="O813" s="314">
        <v>15</v>
      </c>
      <c r="P813" s="314">
        <v>3030094</v>
      </c>
      <c r="Q813" s="312">
        <v>3</v>
      </c>
      <c r="R813" s="312"/>
      <c r="S813" s="314">
        <v>20250701</v>
      </c>
      <c r="T813" s="314">
        <v>20250930</v>
      </c>
      <c r="U813" s="312">
        <v>1590.94</v>
      </c>
      <c r="V813" s="312">
        <v>32823.22</v>
      </c>
    </row>
    <row r="814" spans="2:22" s="189" customFormat="1" x14ac:dyDescent="0.35">
      <c r="B814" s="311" t="s">
        <v>282</v>
      </c>
      <c r="C814" s="312" t="s">
        <v>698</v>
      </c>
      <c r="D814" s="312">
        <v>120</v>
      </c>
      <c r="E814" s="322" t="s">
        <v>3277</v>
      </c>
      <c r="F814" s="322" t="s">
        <v>3278</v>
      </c>
      <c r="G814" s="313" t="s">
        <v>3279</v>
      </c>
      <c r="H814" s="312">
        <v>30102</v>
      </c>
      <c r="I814" s="312">
        <v>17</v>
      </c>
      <c r="J814" s="314">
        <v>1130</v>
      </c>
      <c r="K814" s="314">
        <v>1003</v>
      </c>
      <c r="L814" s="314">
        <v>1</v>
      </c>
      <c r="M814" s="314">
        <v>63</v>
      </c>
      <c r="N814" s="314">
        <v>1</v>
      </c>
      <c r="O814" s="314">
        <v>17</v>
      </c>
      <c r="P814" s="314">
        <v>1630028</v>
      </c>
      <c r="Q814" s="312">
        <v>3</v>
      </c>
      <c r="R814" s="312"/>
      <c r="S814" s="314">
        <v>20250701</v>
      </c>
      <c r="T814" s="314">
        <v>20250930</v>
      </c>
      <c r="U814" s="312">
        <v>52194.3</v>
      </c>
      <c r="V814" s="312">
        <v>450</v>
      </c>
    </row>
    <row r="815" spans="2:22" s="189" customFormat="1" x14ac:dyDescent="0.35">
      <c r="B815" s="311" t="s">
        <v>282</v>
      </c>
      <c r="C815" s="312" t="s">
        <v>706</v>
      </c>
      <c r="D815" s="312">
        <v>100</v>
      </c>
      <c r="E815" s="322" t="s">
        <v>3280</v>
      </c>
      <c r="F815" s="322" t="s">
        <v>3281</v>
      </c>
      <c r="G815" s="313" t="s">
        <v>3282</v>
      </c>
      <c r="H815" s="312">
        <v>30102</v>
      </c>
      <c r="I815" s="312">
        <v>21</v>
      </c>
      <c r="J815" s="314">
        <v>1130</v>
      </c>
      <c r="K815" s="314">
        <v>1003</v>
      </c>
      <c r="L815" s="314">
        <v>3</v>
      </c>
      <c r="M815" s="314">
        <v>21</v>
      </c>
      <c r="N815" s="314">
        <v>1</v>
      </c>
      <c r="O815" s="314">
        <v>21</v>
      </c>
      <c r="P815" s="314">
        <v>3210106</v>
      </c>
      <c r="Q815" s="312">
        <v>3</v>
      </c>
      <c r="R815" s="312"/>
      <c r="S815" s="314">
        <v>20250701</v>
      </c>
      <c r="T815" s="314">
        <v>20250930</v>
      </c>
      <c r="U815" s="312">
        <v>36340.050000000003</v>
      </c>
      <c r="V815" s="312">
        <v>6474.65</v>
      </c>
    </row>
    <row r="816" spans="2:22" s="189" customFormat="1" x14ac:dyDescent="0.35">
      <c r="B816" s="311" t="s">
        <v>282</v>
      </c>
      <c r="C816" s="312" t="s">
        <v>709</v>
      </c>
      <c r="D816" s="312">
        <v>120</v>
      </c>
      <c r="E816" s="322" t="s">
        <v>3283</v>
      </c>
      <c r="F816" s="322" t="s">
        <v>3284</v>
      </c>
      <c r="G816" s="313" t="s">
        <v>3285</v>
      </c>
      <c r="H816" s="312">
        <v>30102</v>
      </c>
      <c r="I816" s="312">
        <v>35</v>
      </c>
      <c r="J816" s="314">
        <v>1130</v>
      </c>
      <c r="K816" s="314">
        <v>1003</v>
      </c>
      <c r="L816" s="314">
        <v>2</v>
      </c>
      <c r="M816" s="314">
        <v>4</v>
      </c>
      <c r="N816" s="314">
        <v>1</v>
      </c>
      <c r="O816" s="314">
        <v>35</v>
      </c>
      <c r="P816" s="314">
        <v>2040121</v>
      </c>
      <c r="Q816" s="312">
        <v>3</v>
      </c>
      <c r="R816" s="312"/>
      <c r="S816" s="314">
        <v>20250701</v>
      </c>
      <c r="T816" s="314">
        <v>20250930</v>
      </c>
      <c r="U816" s="312">
        <v>31666.62</v>
      </c>
      <c r="V816" s="312">
        <v>45868.72</v>
      </c>
    </row>
    <row r="817" spans="2:22" s="189" customFormat="1" x14ac:dyDescent="0.35">
      <c r="B817" s="311" t="s">
        <v>282</v>
      </c>
      <c r="C817" s="312" t="s">
        <v>698</v>
      </c>
      <c r="D817" s="312">
        <v>100</v>
      </c>
      <c r="E817" s="322" t="s">
        <v>3286</v>
      </c>
      <c r="F817" s="322" t="s">
        <v>3287</v>
      </c>
      <c r="G817" s="313" t="s">
        <v>3288</v>
      </c>
      <c r="H817" s="312">
        <v>30102</v>
      </c>
      <c r="I817" s="312">
        <v>20</v>
      </c>
      <c r="J817" s="314">
        <v>1130</v>
      </c>
      <c r="K817" s="314">
        <v>1003</v>
      </c>
      <c r="L817" s="314">
        <v>1</v>
      </c>
      <c r="M817" s="314">
        <v>63</v>
      </c>
      <c r="N817" s="314">
        <v>1</v>
      </c>
      <c r="O817" s="314">
        <v>20</v>
      </c>
      <c r="P817" s="314">
        <v>1630118</v>
      </c>
      <c r="Q817" s="312">
        <v>3</v>
      </c>
      <c r="R817" s="312"/>
      <c r="S817" s="314">
        <v>20250701</v>
      </c>
      <c r="T817" s="314">
        <v>20250930</v>
      </c>
      <c r="U817" s="312">
        <v>40808.449999999997</v>
      </c>
      <c r="V817" s="312">
        <v>13327.74</v>
      </c>
    </row>
    <row r="818" spans="2:22" s="189" customFormat="1" x14ac:dyDescent="0.35">
      <c r="B818" s="311" t="s">
        <v>282</v>
      </c>
      <c r="C818" s="312" t="s">
        <v>698</v>
      </c>
      <c r="D818" s="312">
        <v>100</v>
      </c>
      <c r="E818" s="322" t="s">
        <v>3289</v>
      </c>
      <c r="F818" s="322" t="s">
        <v>3290</v>
      </c>
      <c r="G818" s="313" t="s">
        <v>3291</v>
      </c>
      <c r="H818" s="312">
        <v>30102</v>
      </c>
      <c r="I818" s="312">
        <v>25</v>
      </c>
      <c r="J818" s="314">
        <v>1130</v>
      </c>
      <c r="K818" s="314">
        <v>1003</v>
      </c>
      <c r="L818" s="314">
        <v>1</v>
      </c>
      <c r="M818" s="314">
        <v>63</v>
      </c>
      <c r="N818" s="314">
        <v>1</v>
      </c>
      <c r="O818" s="314">
        <v>25</v>
      </c>
      <c r="P818" s="314">
        <v>1630115</v>
      </c>
      <c r="Q818" s="312">
        <v>3</v>
      </c>
      <c r="R818" s="312"/>
      <c r="S818" s="314">
        <v>20250701</v>
      </c>
      <c r="T818" s="314">
        <v>20250930</v>
      </c>
      <c r="U818" s="312">
        <v>45524.97</v>
      </c>
      <c r="V818" s="312">
        <v>13168.86</v>
      </c>
    </row>
    <row r="819" spans="2:22" s="189" customFormat="1" x14ac:dyDescent="0.35">
      <c r="B819" s="311" t="s">
        <v>282</v>
      </c>
      <c r="C819" s="312" t="s">
        <v>887</v>
      </c>
      <c r="D819" s="312">
        <v>100</v>
      </c>
      <c r="E819" s="322" t="s">
        <v>3292</v>
      </c>
      <c r="F819" s="322" t="s">
        <v>3293</v>
      </c>
      <c r="G819" s="313" t="s">
        <v>3294</v>
      </c>
      <c r="H819" s="312">
        <v>30102</v>
      </c>
      <c r="I819" s="312">
        <v>32</v>
      </c>
      <c r="J819" s="314">
        <v>1130</v>
      </c>
      <c r="K819" s="314">
        <v>1003</v>
      </c>
      <c r="L819" s="314">
        <v>3</v>
      </c>
      <c r="M819" s="314">
        <v>27</v>
      </c>
      <c r="N819" s="314">
        <v>1</v>
      </c>
      <c r="O819" s="314">
        <v>32</v>
      </c>
      <c r="P819" s="314">
        <v>3270053</v>
      </c>
      <c r="Q819" s="312">
        <v>3</v>
      </c>
      <c r="R819" s="312"/>
      <c r="S819" s="314">
        <v>20250701</v>
      </c>
      <c r="T819" s="314">
        <v>20250930</v>
      </c>
      <c r="U819" s="312">
        <v>36281.17</v>
      </c>
      <c r="V819" s="312">
        <v>29791.58</v>
      </c>
    </row>
    <row r="820" spans="2:22" s="189" customFormat="1" x14ac:dyDescent="0.35">
      <c r="B820" s="311" t="s">
        <v>282</v>
      </c>
      <c r="C820" s="312" t="s">
        <v>703</v>
      </c>
      <c r="D820" s="312">
        <v>120</v>
      </c>
      <c r="E820" s="322" t="s">
        <v>3295</v>
      </c>
      <c r="F820" s="322" t="s">
        <v>3296</v>
      </c>
      <c r="G820" s="313" t="s">
        <v>3297</v>
      </c>
      <c r="H820" s="312">
        <v>30102</v>
      </c>
      <c r="I820" s="312">
        <v>25</v>
      </c>
      <c r="J820" s="314">
        <v>1130</v>
      </c>
      <c r="K820" s="314">
        <v>1003</v>
      </c>
      <c r="L820" s="314">
        <v>2</v>
      </c>
      <c r="M820" s="314">
        <v>3</v>
      </c>
      <c r="N820" s="314">
        <v>1</v>
      </c>
      <c r="O820" s="314">
        <v>25</v>
      </c>
      <c r="P820" s="314">
        <v>2030290</v>
      </c>
      <c r="Q820" s="312">
        <v>3</v>
      </c>
      <c r="R820" s="312"/>
      <c r="S820" s="314">
        <v>20250701</v>
      </c>
      <c r="T820" s="314">
        <v>20250930</v>
      </c>
      <c r="U820" s="312">
        <v>20334.689999999999</v>
      </c>
      <c r="V820" s="312">
        <v>28016.73</v>
      </c>
    </row>
    <row r="821" spans="2:22" s="189" customFormat="1" x14ac:dyDescent="0.35">
      <c r="B821" s="311" t="s">
        <v>282</v>
      </c>
      <c r="C821" s="312" t="s">
        <v>888</v>
      </c>
      <c r="D821" s="312">
        <v>100</v>
      </c>
      <c r="E821" s="322" t="s">
        <v>3298</v>
      </c>
      <c r="F821" s="322" t="s">
        <v>3299</v>
      </c>
      <c r="G821" s="313" t="s">
        <v>3300</v>
      </c>
      <c r="H821" s="312">
        <v>30102</v>
      </c>
      <c r="I821" s="312">
        <v>14</v>
      </c>
      <c r="J821" s="314">
        <v>1130</v>
      </c>
      <c r="K821" s="314">
        <v>1003</v>
      </c>
      <c r="L821" s="314">
        <v>3</v>
      </c>
      <c r="M821" s="314">
        <v>2</v>
      </c>
      <c r="N821" s="314">
        <v>1</v>
      </c>
      <c r="O821" s="314">
        <v>14</v>
      </c>
      <c r="P821" s="314">
        <v>3020194</v>
      </c>
      <c r="Q821" s="312">
        <v>3</v>
      </c>
      <c r="R821" s="312"/>
      <c r="S821" s="314">
        <v>20250701</v>
      </c>
      <c r="T821" s="314">
        <v>20250930</v>
      </c>
      <c r="U821" s="312">
        <v>35205.760000000002</v>
      </c>
      <c r="V821" s="312">
        <v>450</v>
      </c>
    </row>
    <row r="822" spans="2:22" s="189" customFormat="1" x14ac:dyDescent="0.35">
      <c r="B822" s="311" t="s">
        <v>282</v>
      </c>
      <c r="C822" s="312" t="s">
        <v>701</v>
      </c>
      <c r="D822" s="312">
        <v>120</v>
      </c>
      <c r="E822" s="322" t="s">
        <v>3301</v>
      </c>
      <c r="F822" s="322" t="s">
        <v>3302</v>
      </c>
      <c r="G822" s="313" t="s">
        <v>3303</v>
      </c>
      <c r="H822" s="312">
        <v>30102</v>
      </c>
      <c r="I822" s="312">
        <v>21</v>
      </c>
      <c r="J822" s="314">
        <v>1130</v>
      </c>
      <c r="K822" s="314">
        <v>1003</v>
      </c>
      <c r="L822" s="314">
        <v>0</v>
      </c>
      <c r="M822" s="314">
        <v>29</v>
      </c>
      <c r="N822" s="314">
        <v>1</v>
      </c>
      <c r="O822" s="314">
        <v>21</v>
      </c>
      <c r="P822" s="314">
        <v>290189</v>
      </c>
      <c r="Q822" s="312">
        <v>3</v>
      </c>
      <c r="R822" s="312"/>
      <c r="S822" s="314">
        <v>20250701</v>
      </c>
      <c r="T822" s="314">
        <v>20250930</v>
      </c>
      <c r="U822" s="312">
        <v>39077.410000000003</v>
      </c>
      <c r="V822" s="312">
        <v>13640.9</v>
      </c>
    </row>
    <row r="823" spans="2:22" s="189" customFormat="1" x14ac:dyDescent="0.35">
      <c r="B823" s="311" t="s">
        <v>282</v>
      </c>
      <c r="C823" s="312" t="s">
        <v>887</v>
      </c>
      <c r="D823" s="312">
        <v>100</v>
      </c>
      <c r="E823" s="322" t="s">
        <v>3304</v>
      </c>
      <c r="F823" s="322" t="s">
        <v>3305</v>
      </c>
      <c r="G823" s="313" t="s">
        <v>3306</v>
      </c>
      <c r="H823" s="312">
        <v>30102</v>
      </c>
      <c r="I823" s="312">
        <v>32</v>
      </c>
      <c r="J823" s="314">
        <v>1130</v>
      </c>
      <c r="K823" s="314">
        <v>1003</v>
      </c>
      <c r="L823" s="314">
        <v>3</v>
      </c>
      <c r="M823" s="314">
        <v>27</v>
      </c>
      <c r="N823" s="314">
        <v>1</v>
      </c>
      <c r="O823" s="314">
        <v>32</v>
      </c>
      <c r="P823" s="314">
        <v>3270066</v>
      </c>
      <c r="Q823" s="312">
        <v>3</v>
      </c>
      <c r="R823" s="312"/>
      <c r="S823" s="314">
        <v>20250701</v>
      </c>
      <c r="T823" s="314">
        <v>20250930</v>
      </c>
      <c r="U823" s="312">
        <v>40473.26</v>
      </c>
      <c r="V823" s="312">
        <v>32936.43</v>
      </c>
    </row>
    <row r="824" spans="2:22" s="189" customFormat="1" x14ac:dyDescent="0.35">
      <c r="B824" s="311" t="s">
        <v>282</v>
      </c>
      <c r="C824" s="312" t="s">
        <v>703</v>
      </c>
      <c r="D824" s="312">
        <v>120</v>
      </c>
      <c r="E824" s="322" t="s">
        <v>3307</v>
      </c>
      <c r="F824" s="322" t="s">
        <v>3308</v>
      </c>
      <c r="G824" s="313" t="s">
        <v>3309</v>
      </c>
      <c r="H824" s="312">
        <v>30102</v>
      </c>
      <c r="I824" s="312">
        <v>31</v>
      </c>
      <c r="J824" s="314">
        <v>1130</v>
      </c>
      <c r="K824" s="314">
        <v>1003</v>
      </c>
      <c r="L824" s="314">
        <v>2</v>
      </c>
      <c r="M824" s="314">
        <v>3</v>
      </c>
      <c r="N824" s="314">
        <v>1</v>
      </c>
      <c r="O824" s="314">
        <v>31</v>
      </c>
      <c r="P824" s="314">
        <v>2030304</v>
      </c>
      <c r="Q824" s="312">
        <v>3</v>
      </c>
      <c r="R824" s="312"/>
      <c r="S824" s="314">
        <v>20250701</v>
      </c>
      <c r="T824" s="314">
        <v>20250930</v>
      </c>
      <c r="U824" s="312">
        <v>23946.51</v>
      </c>
      <c r="V824" s="312">
        <v>34619.64</v>
      </c>
    </row>
    <row r="825" spans="2:22" s="189" customFormat="1" x14ac:dyDescent="0.35">
      <c r="B825" s="311" t="s">
        <v>282</v>
      </c>
      <c r="C825" s="312" t="s">
        <v>710</v>
      </c>
      <c r="D825" s="312">
        <v>120</v>
      </c>
      <c r="E825" s="322" t="s">
        <v>3310</v>
      </c>
      <c r="F825" s="322" t="s">
        <v>3311</v>
      </c>
      <c r="G825" s="313" t="s">
        <v>3312</v>
      </c>
      <c r="H825" s="312">
        <v>30102</v>
      </c>
      <c r="I825" s="312">
        <v>26</v>
      </c>
      <c r="J825" s="314">
        <v>1130</v>
      </c>
      <c r="K825" s="314">
        <v>1003</v>
      </c>
      <c r="L825" s="314">
        <v>0</v>
      </c>
      <c r="M825" s="314">
        <v>72</v>
      </c>
      <c r="N825" s="314">
        <v>1</v>
      </c>
      <c r="O825" s="314">
        <v>26</v>
      </c>
      <c r="P825" s="314">
        <v>720115</v>
      </c>
      <c r="Q825" s="312">
        <v>3</v>
      </c>
      <c r="R825" s="312"/>
      <c r="S825" s="314">
        <v>20250701</v>
      </c>
      <c r="T825" s="314">
        <v>20250930</v>
      </c>
      <c r="U825" s="312">
        <v>29699.91</v>
      </c>
      <c r="V825" s="312">
        <v>14563.44</v>
      </c>
    </row>
    <row r="826" spans="2:22" s="189" customFormat="1" x14ac:dyDescent="0.35">
      <c r="B826" s="311" t="s">
        <v>282</v>
      </c>
      <c r="C826" s="312" t="s">
        <v>707</v>
      </c>
      <c r="D826" s="312">
        <v>120</v>
      </c>
      <c r="E826" s="322" t="s">
        <v>3313</v>
      </c>
      <c r="F826" s="322" t="s">
        <v>3314</v>
      </c>
      <c r="G826" s="313" t="s">
        <v>3315</v>
      </c>
      <c r="H826" s="312">
        <v>30102</v>
      </c>
      <c r="I826" s="312">
        <v>21</v>
      </c>
      <c r="J826" s="314">
        <v>1130</v>
      </c>
      <c r="K826" s="314">
        <v>1003</v>
      </c>
      <c r="L826" s="314">
        <v>2</v>
      </c>
      <c r="M826" s="314">
        <v>49</v>
      </c>
      <c r="N826" s="314">
        <v>1</v>
      </c>
      <c r="O826" s="314">
        <v>21</v>
      </c>
      <c r="P826" s="314">
        <v>2490173</v>
      </c>
      <c r="Q826" s="312">
        <v>3</v>
      </c>
      <c r="R826" s="312"/>
      <c r="S826" s="314">
        <v>20250701</v>
      </c>
      <c r="T826" s="314">
        <v>20250930</v>
      </c>
      <c r="U826" s="312">
        <v>35834.17</v>
      </c>
      <c r="V826" s="312">
        <v>11048.74</v>
      </c>
    </row>
    <row r="827" spans="2:22" s="189" customFormat="1" x14ac:dyDescent="0.35">
      <c r="B827" s="311" t="s">
        <v>282</v>
      </c>
      <c r="C827" s="312" t="s">
        <v>708</v>
      </c>
      <c r="D827" s="312">
        <v>120</v>
      </c>
      <c r="E827" s="322" t="s">
        <v>3316</v>
      </c>
      <c r="F827" s="322" t="s">
        <v>3317</v>
      </c>
      <c r="G827" s="313" t="s">
        <v>3318</v>
      </c>
      <c r="H827" s="312">
        <v>30102</v>
      </c>
      <c r="I827" s="312">
        <v>20</v>
      </c>
      <c r="J827" s="314">
        <v>1130</v>
      </c>
      <c r="K827" s="314">
        <v>1003</v>
      </c>
      <c r="L827" s="314">
        <v>4</v>
      </c>
      <c r="M827" s="314">
        <v>2</v>
      </c>
      <c r="N827" s="314">
        <v>1</v>
      </c>
      <c r="O827" s="314">
        <v>20</v>
      </c>
      <c r="P827" s="314">
        <v>2700258</v>
      </c>
      <c r="Q827" s="312">
        <v>3</v>
      </c>
      <c r="R827" s="312"/>
      <c r="S827" s="314">
        <v>20250701</v>
      </c>
      <c r="T827" s="314">
        <v>20250930</v>
      </c>
      <c r="U827" s="312">
        <v>34940.239999999998</v>
      </c>
      <c r="V827" s="312">
        <v>450</v>
      </c>
    </row>
    <row r="828" spans="2:22" s="189" customFormat="1" x14ac:dyDescent="0.35">
      <c r="B828" s="311" t="s">
        <v>282</v>
      </c>
      <c r="C828" s="312" t="s">
        <v>888</v>
      </c>
      <c r="D828" s="312">
        <v>120</v>
      </c>
      <c r="E828" s="322" t="s">
        <v>3319</v>
      </c>
      <c r="F828" s="322" t="s">
        <v>3320</v>
      </c>
      <c r="G828" s="313" t="s">
        <v>3321</v>
      </c>
      <c r="H828" s="312">
        <v>30102</v>
      </c>
      <c r="I828" s="312">
        <v>20</v>
      </c>
      <c r="J828" s="314">
        <v>1130</v>
      </c>
      <c r="K828" s="314">
        <v>1003</v>
      </c>
      <c r="L828" s="314">
        <v>3</v>
      </c>
      <c r="M828" s="314">
        <v>2</v>
      </c>
      <c r="N828" s="314">
        <v>1</v>
      </c>
      <c r="O828" s="314">
        <v>20</v>
      </c>
      <c r="P828" s="314">
        <v>3020203</v>
      </c>
      <c r="Q828" s="312">
        <v>3</v>
      </c>
      <c r="R828" s="312"/>
      <c r="S828" s="314">
        <v>20250701</v>
      </c>
      <c r="T828" s="314">
        <v>20250930</v>
      </c>
      <c r="U828" s="312">
        <v>3718.18</v>
      </c>
      <c r="V828" s="312">
        <v>45465.440000000002</v>
      </c>
    </row>
    <row r="829" spans="2:22" s="189" customFormat="1" x14ac:dyDescent="0.35">
      <c r="B829" s="311" t="s">
        <v>282</v>
      </c>
      <c r="C829" s="312" t="s">
        <v>888</v>
      </c>
      <c r="D829" s="312">
        <v>120</v>
      </c>
      <c r="E829" s="322" t="s">
        <v>3322</v>
      </c>
      <c r="F829" s="322" t="s">
        <v>3323</v>
      </c>
      <c r="G829" s="313" t="s">
        <v>3324</v>
      </c>
      <c r="H829" s="312">
        <v>30102</v>
      </c>
      <c r="I829" s="312">
        <v>25</v>
      </c>
      <c r="J829" s="314">
        <v>1130</v>
      </c>
      <c r="K829" s="314">
        <v>1003</v>
      </c>
      <c r="L829" s="314">
        <v>3</v>
      </c>
      <c r="M829" s="314">
        <v>2</v>
      </c>
      <c r="N829" s="314">
        <v>1</v>
      </c>
      <c r="O829" s="314">
        <v>25</v>
      </c>
      <c r="P829" s="314">
        <v>3020204</v>
      </c>
      <c r="Q829" s="312">
        <v>3</v>
      </c>
      <c r="R829" s="312"/>
      <c r="S829" s="314">
        <v>20250701</v>
      </c>
      <c r="T829" s="314">
        <v>20250930</v>
      </c>
      <c r="U829" s="312">
        <v>41372.199999999997</v>
      </c>
      <c r="V829" s="312">
        <v>11107.53</v>
      </c>
    </row>
    <row r="830" spans="2:22" s="189" customFormat="1" x14ac:dyDescent="0.35">
      <c r="B830" s="311" t="s">
        <v>282</v>
      </c>
      <c r="C830" s="312" t="s">
        <v>698</v>
      </c>
      <c r="D830" s="312">
        <v>100</v>
      </c>
      <c r="E830" s="322" t="s">
        <v>3325</v>
      </c>
      <c r="F830" s="322" t="s">
        <v>3326</v>
      </c>
      <c r="G830" s="313" t="s">
        <v>3327</v>
      </c>
      <c r="H830" s="312">
        <v>30102</v>
      </c>
      <c r="I830" s="312">
        <v>16</v>
      </c>
      <c r="J830" s="314">
        <v>1130</v>
      </c>
      <c r="K830" s="314">
        <v>1003</v>
      </c>
      <c r="L830" s="314">
        <v>1</v>
      </c>
      <c r="M830" s="314">
        <v>63</v>
      </c>
      <c r="N830" s="314">
        <v>1</v>
      </c>
      <c r="O830" s="314">
        <v>16</v>
      </c>
      <c r="P830" s="314">
        <v>1630139</v>
      </c>
      <c r="Q830" s="312">
        <v>3</v>
      </c>
      <c r="R830" s="312"/>
      <c r="S830" s="314">
        <v>20250701</v>
      </c>
      <c r="T830" s="314">
        <v>20250930</v>
      </c>
      <c r="U830" s="312">
        <v>28633.200000000001</v>
      </c>
      <c r="V830" s="312">
        <v>21938.55</v>
      </c>
    </row>
    <row r="831" spans="2:22" s="189" customFormat="1" x14ac:dyDescent="0.35">
      <c r="B831" s="311" t="s">
        <v>282</v>
      </c>
      <c r="C831" s="312" t="s">
        <v>702</v>
      </c>
      <c r="D831" s="312">
        <v>120</v>
      </c>
      <c r="E831" s="322" t="s">
        <v>3328</v>
      </c>
      <c r="F831" s="322" t="s">
        <v>3329</v>
      </c>
      <c r="G831" s="313" t="s">
        <v>3330</v>
      </c>
      <c r="H831" s="312">
        <v>30102</v>
      </c>
      <c r="I831" s="312">
        <v>17</v>
      </c>
      <c r="J831" s="314">
        <v>1130</v>
      </c>
      <c r="K831" s="314">
        <v>1003</v>
      </c>
      <c r="L831" s="314">
        <v>0</v>
      </c>
      <c r="M831" s="314">
        <v>30</v>
      </c>
      <c r="N831" s="314">
        <v>1</v>
      </c>
      <c r="O831" s="314">
        <v>17</v>
      </c>
      <c r="P831" s="314">
        <v>300185</v>
      </c>
      <c r="Q831" s="312">
        <v>3</v>
      </c>
      <c r="R831" s="312"/>
      <c r="S831" s="314">
        <v>20250701</v>
      </c>
      <c r="T831" s="314">
        <v>20250930</v>
      </c>
      <c r="U831" s="312">
        <v>37634.03</v>
      </c>
      <c r="V831" s="312">
        <v>15024.3</v>
      </c>
    </row>
    <row r="832" spans="2:22" s="189" customFormat="1" x14ac:dyDescent="0.35">
      <c r="B832" s="311" t="s">
        <v>282</v>
      </c>
      <c r="C832" s="312" t="s">
        <v>888</v>
      </c>
      <c r="D832" s="312">
        <v>100</v>
      </c>
      <c r="E832" s="322" t="s">
        <v>3331</v>
      </c>
      <c r="F832" s="322" t="s">
        <v>3332</v>
      </c>
      <c r="G832" s="313" t="s">
        <v>3333</v>
      </c>
      <c r="H832" s="312">
        <v>30102</v>
      </c>
      <c r="I832" s="312">
        <v>16</v>
      </c>
      <c r="J832" s="314">
        <v>1130</v>
      </c>
      <c r="K832" s="314">
        <v>1003</v>
      </c>
      <c r="L832" s="314">
        <v>3</v>
      </c>
      <c r="M832" s="314">
        <v>2</v>
      </c>
      <c r="N832" s="314">
        <v>1</v>
      </c>
      <c r="O832" s="314">
        <v>16</v>
      </c>
      <c r="P832" s="314">
        <v>3020208</v>
      </c>
      <c r="Q832" s="312">
        <v>3</v>
      </c>
      <c r="R832" s="312"/>
      <c r="S832" s="314">
        <v>20250701</v>
      </c>
      <c r="T832" s="314">
        <v>20250930</v>
      </c>
      <c r="U832" s="312">
        <v>25091.62</v>
      </c>
      <c r="V832" s="312">
        <v>450</v>
      </c>
    </row>
    <row r="833" spans="2:22" s="189" customFormat="1" x14ac:dyDescent="0.35">
      <c r="B833" s="311" t="s">
        <v>282</v>
      </c>
      <c r="C833" s="312" t="s">
        <v>707</v>
      </c>
      <c r="D833" s="312">
        <v>100</v>
      </c>
      <c r="E833" s="322" t="s">
        <v>3334</v>
      </c>
      <c r="F833" s="322" t="s">
        <v>3335</v>
      </c>
      <c r="G833" s="313" t="s">
        <v>3336</v>
      </c>
      <c r="H833" s="312">
        <v>30102</v>
      </c>
      <c r="I833" s="312">
        <v>30</v>
      </c>
      <c r="J833" s="314">
        <v>1130</v>
      </c>
      <c r="K833" s="314">
        <v>1003</v>
      </c>
      <c r="L833" s="314">
        <v>2</v>
      </c>
      <c r="M833" s="314">
        <v>49</v>
      </c>
      <c r="N833" s="314">
        <v>1</v>
      </c>
      <c r="O833" s="314">
        <v>30</v>
      </c>
      <c r="P833" s="314">
        <v>2490177</v>
      </c>
      <c r="Q833" s="312">
        <v>3</v>
      </c>
      <c r="R833" s="312"/>
      <c r="S833" s="314">
        <v>20250701</v>
      </c>
      <c r="T833" s="314">
        <v>20250930</v>
      </c>
      <c r="U833" s="312">
        <v>48915.58</v>
      </c>
      <c r="V833" s="312">
        <v>33750.910000000003</v>
      </c>
    </row>
    <row r="834" spans="2:22" s="189" customFormat="1" x14ac:dyDescent="0.35">
      <c r="B834" s="311" t="s">
        <v>282</v>
      </c>
      <c r="C834" s="312" t="s">
        <v>888</v>
      </c>
      <c r="D834" s="312">
        <v>120</v>
      </c>
      <c r="E834" s="322" t="s">
        <v>3337</v>
      </c>
      <c r="F834" s="322" t="s">
        <v>3338</v>
      </c>
      <c r="G834" s="313" t="s">
        <v>3339</v>
      </c>
      <c r="H834" s="312">
        <v>30102</v>
      </c>
      <c r="I834" s="312">
        <v>24</v>
      </c>
      <c r="J834" s="314">
        <v>1130</v>
      </c>
      <c r="K834" s="314">
        <v>1003</v>
      </c>
      <c r="L834" s="314">
        <v>3</v>
      </c>
      <c r="M834" s="314">
        <v>2</v>
      </c>
      <c r="N834" s="314">
        <v>1</v>
      </c>
      <c r="O834" s="314">
        <v>24</v>
      </c>
      <c r="P834" s="314">
        <v>3020209</v>
      </c>
      <c r="Q834" s="312">
        <v>3</v>
      </c>
      <c r="R834" s="312"/>
      <c r="S834" s="314">
        <v>20250701</v>
      </c>
      <c r="T834" s="314">
        <v>20250930</v>
      </c>
      <c r="U834" s="312">
        <v>39014.910000000003</v>
      </c>
      <c r="V834" s="312">
        <v>9155.1</v>
      </c>
    </row>
    <row r="835" spans="2:22" s="189" customFormat="1" x14ac:dyDescent="0.35">
      <c r="B835" s="311" t="s">
        <v>282</v>
      </c>
      <c r="C835" s="312" t="s">
        <v>887</v>
      </c>
      <c r="D835" s="312">
        <v>100</v>
      </c>
      <c r="E835" s="322" t="s">
        <v>3340</v>
      </c>
      <c r="F835" s="322" t="s">
        <v>3341</v>
      </c>
      <c r="G835" s="313" t="s">
        <v>3342</v>
      </c>
      <c r="H835" s="312">
        <v>30102</v>
      </c>
      <c r="I835" s="312">
        <v>38</v>
      </c>
      <c r="J835" s="314">
        <v>1130</v>
      </c>
      <c r="K835" s="314">
        <v>1003</v>
      </c>
      <c r="L835" s="314">
        <v>3</v>
      </c>
      <c r="M835" s="314">
        <v>27</v>
      </c>
      <c r="N835" s="314">
        <v>1</v>
      </c>
      <c r="O835" s="314">
        <v>38</v>
      </c>
      <c r="P835" s="314">
        <v>3270076</v>
      </c>
      <c r="Q835" s="312">
        <v>3</v>
      </c>
      <c r="R835" s="312"/>
      <c r="S835" s="314">
        <v>20250701</v>
      </c>
      <c r="T835" s="314">
        <v>20250930</v>
      </c>
      <c r="U835" s="312">
        <v>40137.75</v>
      </c>
      <c r="V835" s="312">
        <v>42694.07</v>
      </c>
    </row>
    <row r="836" spans="2:22" s="189" customFormat="1" x14ac:dyDescent="0.35">
      <c r="B836" s="311" t="s">
        <v>282</v>
      </c>
      <c r="C836" s="312" t="s">
        <v>706</v>
      </c>
      <c r="D836" s="312">
        <v>100</v>
      </c>
      <c r="E836" s="322" t="s">
        <v>3343</v>
      </c>
      <c r="F836" s="322" t="s">
        <v>3344</v>
      </c>
      <c r="G836" s="313" t="s">
        <v>3345</v>
      </c>
      <c r="H836" s="312">
        <v>10213</v>
      </c>
      <c r="I836" s="312">
        <v>8</v>
      </c>
      <c r="J836" s="314">
        <v>1130</v>
      </c>
      <c r="K836" s="314">
        <v>1003</v>
      </c>
      <c r="L836" s="314">
        <v>3</v>
      </c>
      <c r="M836" s="314">
        <v>21</v>
      </c>
      <c r="N836" s="314" t="s">
        <v>3346</v>
      </c>
      <c r="O836" s="314">
        <v>0</v>
      </c>
      <c r="P836" s="314" t="s">
        <v>3347</v>
      </c>
      <c r="Q836" s="312">
        <v>1</v>
      </c>
      <c r="R836" s="312"/>
      <c r="S836" s="314">
        <v>20250701</v>
      </c>
      <c r="T836" s="314">
        <v>20250930</v>
      </c>
      <c r="U836" s="312">
        <v>25433.1</v>
      </c>
      <c r="V836" s="312">
        <v>0</v>
      </c>
    </row>
    <row r="837" spans="2:22" s="189" customFormat="1" x14ac:dyDescent="0.35">
      <c r="B837" s="311" t="s">
        <v>282</v>
      </c>
      <c r="C837" s="312" t="s">
        <v>699</v>
      </c>
      <c r="D837" s="312">
        <v>100</v>
      </c>
      <c r="E837" s="322" t="s">
        <v>3348</v>
      </c>
      <c r="F837" s="322" t="s">
        <v>3349</v>
      </c>
      <c r="G837" s="313" t="s">
        <v>3350</v>
      </c>
      <c r="H837" s="312">
        <v>10213</v>
      </c>
      <c r="I837" s="312">
        <v>8</v>
      </c>
      <c r="J837" s="314">
        <v>1130</v>
      </c>
      <c r="K837" s="314">
        <v>1003</v>
      </c>
      <c r="L837" s="314">
        <v>0</v>
      </c>
      <c r="M837" s="314">
        <v>28</v>
      </c>
      <c r="N837" s="314" t="s">
        <v>364</v>
      </c>
      <c r="O837" s="314">
        <v>0</v>
      </c>
      <c r="P837" s="314">
        <v>2548</v>
      </c>
      <c r="Q837" s="312">
        <v>1</v>
      </c>
      <c r="R837" s="312"/>
      <c r="S837" s="314">
        <v>20250701</v>
      </c>
      <c r="T837" s="314">
        <v>20250930</v>
      </c>
      <c r="U837" s="312">
        <v>61087.43</v>
      </c>
      <c r="V837" s="312">
        <v>1500</v>
      </c>
    </row>
    <row r="838" spans="2:22" s="189" customFormat="1" x14ac:dyDescent="0.35">
      <c r="B838" s="311" t="s">
        <v>282</v>
      </c>
      <c r="C838" s="312" t="s">
        <v>701</v>
      </c>
      <c r="D838" s="312">
        <v>100</v>
      </c>
      <c r="E838" s="322" t="s">
        <v>3351</v>
      </c>
      <c r="F838" s="322" t="s">
        <v>3352</v>
      </c>
      <c r="G838" s="313" t="s">
        <v>3353</v>
      </c>
      <c r="H838" s="312">
        <v>20401</v>
      </c>
      <c r="I838" s="312">
        <v>8</v>
      </c>
      <c r="J838" s="314">
        <v>1130</v>
      </c>
      <c r="K838" s="314">
        <v>1003</v>
      </c>
      <c r="L838" s="314">
        <v>0</v>
      </c>
      <c r="M838" s="314">
        <v>29</v>
      </c>
      <c r="N838" s="314" t="s">
        <v>362</v>
      </c>
      <c r="O838" s="314">
        <v>0</v>
      </c>
      <c r="P838" s="314">
        <v>2594</v>
      </c>
      <c r="Q838" s="312">
        <v>2</v>
      </c>
      <c r="R838" s="312"/>
      <c r="S838" s="314">
        <v>20250701</v>
      </c>
      <c r="T838" s="314">
        <v>20250930</v>
      </c>
      <c r="U838" s="312">
        <v>66976.320000000007</v>
      </c>
      <c r="V838" s="312">
        <v>1500</v>
      </c>
    </row>
    <row r="839" spans="2:22" s="189" customFormat="1" x14ac:dyDescent="0.35">
      <c r="B839" s="311" t="s">
        <v>282</v>
      </c>
      <c r="C839" s="312" t="s">
        <v>887</v>
      </c>
      <c r="D839" s="312">
        <v>100</v>
      </c>
      <c r="E839" s="322" t="s">
        <v>3354</v>
      </c>
      <c r="F839" s="322" t="s">
        <v>3355</v>
      </c>
      <c r="G839" s="313" t="s">
        <v>3356</v>
      </c>
      <c r="H839" s="312">
        <v>20214</v>
      </c>
      <c r="I839" s="312">
        <v>8</v>
      </c>
      <c r="J839" s="314">
        <v>1130</v>
      </c>
      <c r="K839" s="314">
        <v>1003</v>
      </c>
      <c r="L839" s="314">
        <v>3</v>
      </c>
      <c r="M839" s="314">
        <v>27</v>
      </c>
      <c r="N839" s="314" t="s">
        <v>337</v>
      </c>
      <c r="O839" s="314">
        <v>0</v>
      </c>
      <c r="P839" s="314" t="s">
        <v>3357</v>
      </c>
      <c r="Q839" s="312">
        <v>2</v>
      </c>
      <c r="R839" s="312"/>
      <c r="S839" s="314">
        <v>20250701</v>
      </c>
      <c r="T839" s="314">
        <v>20250930</v>
      </c>
      <c r="U839" s="312">
        <v>52310.1</v>
      </c>
      <c r="V839" s="312">
        <v>0</v>
      </c>
    </row>
    <row r="840" spans="2:22" s="189" customFormat="1" x14ac:dyDescent="0.35">
      <c r="B840" s="311" t="s">
        <v>282</v>
      </c>
      <c r="C840" s="312" t="s">
        <v>706</v>
      </c>
      <c r="D840" s="312">
        <v>100</v>
      </c>
      <c r="E840" s="322" t="s">
        <v>3358</v>
      </c>
      <c r="F840" s="322" t="s">
        <v>3359</v>
      </c>
      <c r="G840" s="313" t="s">
        <v>3360</v>
      </c>
      <c r="H840" s="312">
        <v>20214</v>
      </c>
      <c r="I840" s="312">
        <v>8</v>
      </c>
      <c r="J840" s="314">
        <v>1130</v>
      </c>
      <c r="K840" s="314">
        <v>1003</v>
      </c>
      <c r="L840" s="314">
        <v>3</v>
      </c>
      <c r="M840" s="314">
        <v>21</v>
      </c>
      <c r="N840" s="314" t="s">
        <v>337</v>
      </c>
      <c r="O840" s="314">
        <v>0</v>
      </c>
      <c r="P840" s="314" t="s">
        <v>3361</v>
      </c>
      <c r="Q840" s="312">
        <v>2</v>
      </c>
      <c r="R840" s="312"/>
      <c r="S840" s="314">
        <v>20250701</v>
      </c>
      <c r="T840" s="314">
        <v>20250930</v>
      </c>
      <c r="U840" s="312">
        <v>58541.58</v>
      </c>
      <c r="V840" s="312">
        <v>0</v>
      </c>
    </row>
    <row r="841" spans="2:22" s="189" customFormat="1" x14ac:dyDescent="0.35">
      <c r="B841" s="311" t="s">
        <v>282</v>
      </c>
      <c r="C841" s="312" t="s">
        <v>700</v>
      </c>
      <c r="D841" s="312">
        <v>100</v>
      </c>
      <c r="E841" s="322" t="s">
        <v>3362</v>
      </c>
      <c r="F841" s="322" t="s">
        <v>3363</v>
      </c>
      <c r="G841" s="313" t="s">
        <v>3364</v>
      </c>
      <c r="H841" s="312">
        <v>10213</v>
      </c>
      <c r="I841" s="312">
        <v>8</v>
      </c>
      <c r="J841" s="314">
        <v>1130</v>
      </c>
      <c r="K841" s="314">
        <v>1003</v>
      </c>
      <c r="L841" s="314">
        <v>2</v>
      </c>
      <c r="M841" s="314">
        <v>33</v>
      </c>
      <c r="N841" s="314" t="s">
        <v>364</v>
      </c>
      <c r="O841" s="314">
        <v>0</v>
      </c>
      <c r="P841" s="314">
        <v>10194</v>
      </c>
      <c r="Q841" s="312">
        <v>1</v>
      </c>
      <c r="R841" s="312"/>
      <c r="S841" s="314">
        <v>20250701</v>
      </c>
      <c r="T841" s="314">
        <v>20250930</v>
      </c>
      <c r="U841" s="312">
        <v>63376.68</v>
      </c>
      <c r="V841" s="312">
        <v>1500</v>
      </c>
    </row>
    <row r="842" spans="2:22" s="189" customFormat="1" x14ac:dyDescent="0.35">
      <c r="B842" s="311" t="s">
        <v>282</v>
      </c>
      <c r="C842" s="312" t="s">
        <v>706</v>
      </c>
      <c r="D842" s="312">
        <v>100</v>
      </c>
      <c r="E842" s="322" t="s">
        <v>3365</v>
      </c>
      <c r="F842" s="322" t="s">
        <v>3366</v>
      </c>
      <c r="G842" s="313" t="s">
        <v>3367</v>
      </c>
      <c r="H842" s="312">
        <v>20202</v>
      </c>
      <c r="I842" s="312">
        <v>8</v>
      </c>
      <c r="J842" s="314">
        <v>1130</v>
      </c>
      <c r="K842" s="314">
        <v>1003</v>
      </c>
      <c r="L842" s="314">
        <v>3</v>
      </c>
      <c r="M842" s="314">
        <v>21</v>
      </c>
      <c r="N842" s="314" t="s">
        <v>325</v>
      </c>
      <c r="O842" s="314">
        <v>0</v>
      </c>
      <c r="P842" s="314" t="s">
        <v>3368</v>
      </c>
      <c r="Q842" s="312">
        <v>2</v>
      </c>
      <c r="R842" s="312"/>
      <c r="S842" s="314">
        <v>20250701</v>
      </c>
      <c r="T842" s="314">
        <v>20250930</v>
      </c>
      <c r="U842" s="312">
        <v>33100.980000000003</v>
      </c>
      <c r="V842" s="312">
        <v>0</v>
      </c>
    </row>
    <row r="843" spans="2:22" s="189" customFormat="1" x14ac:dyDescent="0.35">
      <c r="B843" s="311" t="s">
        <v>282</v>
      </c>
      <c r="C843" s="312" t="s">
        <v>888</v>
      </c>
      <c r="D843" s="312">
        <v>100</v>
      </c>
      <c r="E843" s="322" t="s">
        <v>3369</v>
      </c>
      <c r="F843" s="322" t="s">
        <v>3370</v>
      </c>
      <c r="G843" s="313" t="s">
        <v>3371</v>
      </c>
      <c r="H843" s="312">
        <v>20109</v>
      </c>
      <c r="I843" s="312">
        <v>8</v>
      </c>
      <c r="J843" s="314">
        <v>1130</v>
      </c>
      <c r="K843" s="314">
        <v>1003</v>
      </c>
      <c r="L843" s="314">
        <v>3</v>
      </c>
      <c r="M843" s="314">
        <v>2</v>
      </c>
      <c r="N843" s="314" t="s">
        <v>339</v>
      </c>
      <c r="O843" s="314">
        <v>0</v>
      </c>
      <c r="P843" s="314">
        <v>18849</v>
      </c>
      <c r="Q843" s="312">
        <v>2</v>
      </c>
      <c r="R843" s="312"/>
      <c r="S843" s="314">
        <v>20250701</v>
      </c>
      <c r="T843" s="314">
        <v>20250930</v>
      </c>
      <c r="U843" s="312">
        <v>138322.57999999999</v>
      </c>
      <c r="V843" s="312">
        <v>0</v>
      </c>
    </row>
    <row r="844" spans="2:22" s="189" customFormat="1" x14ac:dyDescent="0.35">
      <c r="B844" s="311" t="s">
        <v>282</v>
      </c>
      <c r="C844" s="312" t="s">
        <v>708</v>
      </c>
      <c r="D844" s="312">
        <v>100</v>
      </c>
      <c r="E844" s="322" t="s">
        <v>534</v>
      </c>
      <c r="F844" s="322" t="s">
        <v>535</v>
      </c>
      <c r="G844" s="313" t="s">
        <v>586</v>
      </c>
      <c r="H844" s="312">
        <v>20109</v>
      </c>
      <c r="I844" s="312">
        <v>8</v>
      </c>
      <c r="J844" s="314">
        <v>1130</v>
      </c>
      <c r="K844" s="314">
        <v>1003</v>
      </c>
      <c r="L844" s="314">
        <v>4</v>
      </c>
      <c r="M844" s="314">
        <v>2</v>
      </c>
      <c r="N844" s="314" t="s">
        <v>339</v>
      </c>
      <c r="O844" s="314">
        <v>0</v>
      </c>
      <c r="P844" s="314">
        <v>14067</v>
      </c>
      <c r="Q844" s="312">
        <v>2</v>
      </c>
      <c r="R844" s="312"/>
      <c r="S844" s="314">
        <v>20250701</v>
      </c>
      <c r="T844" s="314">
        <v>20250930</v>
      </c>
      <c r="U844" s="312">
        <v>132655.96</v>
      </c>
      <c r="V844" s="312">
        <v>0</v>
      </c>
    </row>
    <row r="845" spans="2:22" s="189" customFormat="1" x14ac:dyDescent="0.35">
      <c r="B845" s="311" t="s">
        <v>282</v>
      </c>
      <c r="C845" s="312" t="s">
        <v>701</v>
      </c>
      <c r="D845" s="312">
        <v>100</v>
      </c>
      <c r="E845" s="322" t="s">
        <v>3372</v>
      </c>
      <c r="F845" s="322" t="s">
        <v>3373</v>
      </c>
      <c r="G845" s="313" t="s">
        <v>3374</v>
      </c>
      <c r="H845" s="312">
        <v>20401</v>
      </c>
      <c r="I845" s="312">
        <v>8</v>
      </c>
      <c r="J845" s="314">
        <v>1130</v>
      </c>
      <c r="K845" s="314">
        <v>1003</v>
      </c>
      <c r="L845" s="314">
        <v>0</v>
      </c>
      <c r="M845" s="314">
        <v>29</v>
      </c>
      <c r="N845" s="314" t="s">
        <v>362</v>
      </c>
      <c r="O845" s="314">
        <v>0</v>
      </c>
      <c r="P845" s="314">
        <v>2607</v>
      </c>
      <c r="Q845" s="312">
        <v>2</v>
      </c>
      <c r="R845" s="312"/>
      <c r="S845" s="314">
        <v>20250701</v>
      </c>
      <c r="T845" s="314">
        <v>20250930</v>
      </c>
      <c r="U845" s="312">
        <v>56479.56</v>
      </c>
      <c r="V845" s="312">
        <v>1500</v>
      </c>
    </row>
    <row r="846" spans="2:22" s="189" customFormat="1" x14ac:dyDescent="0.35">
      <c r="B846" s="311" t="s">
        <v>282</v>
      </c>
      <c r="C846" s="312" t="s">
        <v>705</v>
      </c>
      <c r="D846" s="312">
        <v>100</v>
      </c>
      <c r="E846" s="322" t="s">
        <v>3375</v>
      </c>
      <c r="F846" s="322" t="s">
        <v>3376</v>
      </c>
      <c r="G846" s="313" t="s">
        <v>3377</v>
      </c>
      <c r="H846" s="312">
        <v>10203</v>
      </c>
      <c r="I846" s="312">
        <v>8</v>
      </c>
      <c r="J846" s="314">
        <v>1130</v>
      </c>
      <c r="K846" s="314">
        <v>1003</v>
      </c>
      <c r="L846" s="314">
        <v>1</v>
      </c>
      <c r="M846" s="314">
        <v>74</v>
      </c>
      <c r="N846" s="314" t="s">
        <v>329</v>
      </c>
      <c r="O846" s="314">
        <v>0</v>
      </c>
      <c r="P846" s="314">
        <v>8090</v>
      </c>
      <c r="Q846" s="312">
        <v>1</v>
      </c>
      <c r="R846" s="312"/>
      <c r="S846" s="314">
        <v>20250701</v>
      </c>
      <c r="T846" s="314">
        <v>20250930</v>
      </c>
      <c r="U846" s="312">
        <v>61717.22</v>
      </c>
      <c r="V846" s="312">
        <v>1500</v>
      </c>
    </row>
    <row r="847" spans="2:22" s="189" customFormat="1" x14ac:dyDescent="0.35">
      <c r="B847" s="311" t="s">
        <v>282</v>
      </c>
      <c r="C847" s="312" t="s">
        <v>705</v>
      </c>
      <c r="D847" s="312">
        <v>100</v>
      </c>
      <c r="E847" s="322" t="s">
        <v>3378</v>
      </c>
      <c r="F847" s="322" t="s">
        <v>3379</v>
      </c>
      <c r="G847" s="313" t="s">
        <v>3380</v>
      </c>
      <c r="H847" s="312">
        <v>20215</v>
      </c>
      <c r="I847" s="312">
        <v>8</v>
      </c>
      <c r="J847" s="314">
        <v>1130</v>
      </c>
      <c r="K847" s="314">
        <v>1003</v>
      </c>
      <c r="L847" s="314">
        <v>1</v>
      </c>
      <c r="M847" s="314">
        <v>74</v>
      </c>
      <c r="N847" s="314" t="s">
        <v>317</v>
      </c>
      <c r="O847" s="314">
        <v>0</v>
      </c>
      <c r="P847" s="314">
        <v>8079</v>
      </c>
      <c r="Q847" s="312">
        <v>2</v>
      </c>
      <c r="R847" s="312"/>
      <c r="S847" s="314">
        <v>20250701</v>
      </c>
      <c r="T847" s="314">
        <v>20250930</v>
      </c>
      <c r="U847" s="312">
        <v>59616.91</v>
      </c>
      <c r="V847" s="312">
        <v>1500</v>
      </c>
    </row>
    <row r="848" spans="2:22" s="189" customFormat="1" x14ac:dyDescent="0.35">
      <c r="B848" s="311" t="s">
        <v>282</v>
      </c>
      <c r="C848" s="312" t="s">
        <v>705</v>
      </c>
      <c r="D848" s="312">
        <v>100</v>
      </c>
      <c r="E848" s="322" t="s">
        <v>3381</v>
      </c>
      <c r="F848" s="322" t="s">
        <v>3382</v>
      </c>
      <c r="G848" s="313" t="s">
        <v>3383</v>
      </c>
      <c r="H848" s="312">
        <v>20215</v>
      </c>
      <c r="I848" s="312">
        <v>8</v>
      </c>
      <c r="J848" s="314">
        <v>1130</v>
      </c>
      <c r="K848" s="314">
        <v>1003</v>
      </c>
      <c r="L848" s="314">
        <v>1</v>
      </c>
      <c r="M848" s="314">
        <v>74</v>
      </c>
      <c r="N848" s="314" t="s">
        <v>312</v>
      </c>
      <c r="O848" s="314">
        <v>0</v>
      </c>
      <c r="P848" s="314">
        <v>8076</v>
      </c>
      <c r="Q848" s="312">
        <v>2</v>
      </c>
      <c r="R848" s="312"/>
      <c r="S848" s="314">
        <v>20250701</v>
      </c>
      <c r="T848" s="314">
        <v>20250930</v>
      </c>
      <c r="U848" s="312">
        <v>57889.25</v>
      </c>
      <c r="V848" s="312">
        <v>1500</v>
      </c>
    </row>
    <row r="849" spans="2:22" s="189" customFormat="1" x14ac:dyDescent="0.35">
      <c r="B849" s="311" t="s">
        <v>282</v>
      </c>
      <c r="C849" s="312" t="s">
        <v>701</v>
      </c>
      <c r="D849" s="312">
        <v>100</v>
      </c>
      <c r="E849" s="322" t="s">
        <v>3384</v>
      </c>
      <c r="F849" s="322" t="s">
        <v>3385</v>
      </c>
      <c r="G849" s="313" t="s">
        <v>3386</v>
      </c>
      <c r="H849" s="312">
        <v>20212</v>
      </c>
      <c r="I849" s="312">
        <v>8</v>
      </c>
      <c r="J849" s="314">
        <v>1130</v>
      </c>
      <c r="K849" s="314">
        <v>1003</v>
      </c>
      <c r="L849" s="314">
        <v>0</v>
      </c>
      <c r="M849" s="314">
        <v>29</v>
      </c>
      <c r="N849" s="314" t="s">
        <v>360</v>
      </c>
      <c r="O849" s="314">
        <v>0</v>
      </c>
      <c r="P849" s="314">
        <v>2571</v>
      </c>
      <c r="Q849" s="312">
        <v>2</v>
      </c>
      <c r="R849" s="312"/>
      <c r="S849" s="314">
        <v>20250701</v>
      </c>
      <c r="T849" s="314">
        <v>20250930</v>
      </c>
      <c r="U849" s="312">
        <v>65350.36</v>
      </c>
      <c r="V849" s="312">
        <v>1500</v>
      </c>
    </row>
    <row r="850" spans="2:22" s="189" customFormat="1" x14ac:dyDescent="0.35">
      <c r="B850" s="311" t="s">
        <v>282</v>
      </c>
      <c r="C850" s="312" t="s">
        <v>710</v>
      </c>
      <c r="D850" s="312">
        <v>100</v>
      </c>
      <c r="E850" s="322" t="s">
        <v>3387</v>
      </c>
      <c r="F850" s="322" t="s">
        <v>3388</v>
      </c>
      <c r="G850" s="313" t="s">
        <v>3389</v>
      </c>
      <c r="H850" s="312">
        <v>20109</v>
      </c>
      <c r="I850" s="312">
        <v>8</v>
      </c>
      <c r="J850" s="314">
        <v>1130</v>
      </c>
      <c r="K850" s="314">
        <v>1003</v>
      </c>
      <c r="L850" s="314">
        <v>0</v>
      </c>
      <c r="M850" s="314">
        <v>72</v>
      </c>
      <c r="N850" s="314" t="s">
        <v>339</v>
      </c>
      <c r="O850" s="314">
        <v>0</v>
      </c>
      <c r="P850" s="314">
        <v>14321</v>
      </c>
      <c r="Q850" s="312">
        <v>2</v>
      </c>
      <c r="R850" s="312"/>
      <c r="S850" s="314">
        <v>20250701</v>
      </c>
      <c r="T850" s="314">
        <v>20250930</v>
      </c>
      <c r="U850" s="312">
        <v>119407.16</v>
      </c>
      <c r="V850" s="312">
        <v>0</v>
      </c>
    </row>
    <row r="851" spans="2:22" s="189" customFormat="1" x14ac:dyDescent="0.35">
      <c r="B851" s="311" t="s">
        <v>282</v>
      </c>
      <c r="C851" s="312" t="s">
        <v>887</v>
      </c>
      <c r="D851" s="312">
        <v>100</v>
      </c>
      <c r="E851" s="322" t="s">
        <v>3390</v>
      </c>
      <c r="F851" s="322" t="s">
        <v>3391</v>
      </c>
      <c r="G851" s="313" t="s">
        <v>3392</v>
      </c>
      <c r="H851" s="312">
        <v>10213</v>
      </c>
      <c r="I851" s="312">
        <v>8</v>
      </c>
      <c r="J851" s="314">
        <v>1130</v>
      </c>
      <c r="K851" s="314">
        <v>1003</v>
      </c>
      <c r="L851" s="314">
        <v>3</v>
      </c>
      <c r="M851" s="314">
        <v>27</v>
      </c>
      <c r="N851" s="314" t="s">
        <v>3346</v>
      </c>
      <c r="O851" s="314">
        <v>0</v>
      </c>
      <c r="P851" s="314" t="s">
        <v>3393</v>
      </c>
      <c r="Q851" s="312">
        <v>1</v>
      </c>
      <c r="R851" s="312"/>
      <c r="S851" s="314">
        <v>20250701</v>
      </c>
      <c r="T851" s="314">
        <v>20250930</v>
      </c>
      <c r="U851" s="312">
        <v>25433.1</v>
      </c>
      <c r="V851" s="312">
        <v>0</v>
      </c>
    </row>
    <row r="852" spans="2:22" s="189" customFormat="1" x14ac:dyDescent="0.35">
      <c r="B852" s="311" t="s">
        <v>282</v>
      </c>
      <c r="C852" s="312" t="s">
        <v>707</v>
      </c>
      <c r="D852" s="312">
        <v>100</v>
      </c>
      <c r="E852" s="322" t="s">
        <v>3394</v>
      </c>
      <c r="F852" s="322" t="s">
        <v>3395</v>
      </c>
      <c r="G852" s="313" t="s">
        <v>3396</v>
      </c>
      <c r="H852" s="312">
        <v>20109</v>
      </c>
      <c r="I852" s="312">
        <v>8</v>
      </c>
      <c r="J852" s="314">
        <v>1130</v>
      </c>
      <c r="K852" s="314">
        <v>1003</v>
      </c>
      <c r="L852" s="314">
        <v>2</v>
      </c>
      <c r="M852" s="314">
        <v>49</v>
      </c>
      <c r="N852" s="314" t="s">
        <v>339</v>
      </c>
      <c r="O852" s="314">
        <v>0</v>
      </c>
      <c r="P852" s="314">
        <v>14319</v>
      </c>
      <c r="Q852" s="312">
        <v>2</v>
      </c>
      <c r="R852" s="312"/>
      <c r="S852" s="314">
        <v>20250701</v>
      </c>
      <c r="T852" s="314">
        <v>20250930</v>
      </c>
      <c r="U852" s="312">
        <v>142093.60999999999</v>
      </c>
      <c r="V852" s="312">
        <v>0</v>
      </c>
    </row>
    <row r="853" spans="2:22" s="189" customFormat="1" x14ac:dyDescent="0.35">
      <c r="B853" s="311" t="s">
        <v>282</v>
      </c>
      <c r="C853" s="312" t="s">
        <v>703</v>
      </c>
      <c r="D853" s="312">
        <v>100</v>
      </c>
      <c r="E853" s="322" t="s">
        <v>769</v>
      </c>
      <c r="F853" s="322" t="s">
        <v>770</v>
      </c>
      <c r="G853" s="313" t="s">
        <v>817</v>
      </c>
      <c r="H853" s="312">
        <v>20214</v>
      </c>
      <c r="I853" s="312">
        <v>8</v>
      </c>
      <c r="J853" s="314">
        <v>1130</v>
      </c>
      <c r="K853" s="314">
        <v>1003</v>
      </c>
      <c r="L853" s="314">
        <v>2</v>
      </c>
      <c r="M853" s="314">
        <v>3</v>
      </c>
      <c r="N853" s="314" t="s">
        <v>337</v>
      </c>
      <c r="O853" s="314">
        <v>0</v>
      </c>
      <c r="P853" s="314">
        <v>9201</v>
      </c>
      <c r="Q853" s="312">
        <v>2</v>
      </c>
      <c r="R853" s="312"/>
      <c r="S853" s="314">
        <v>20250701</v>
      </c>
      <c r="T853" s="314">
        <v>20250930</v>
      </c>
      <c r="U853" s="312">
        <v>84872.38</v>
      </c>
      <c r="V853" s="312">
        <v>0</v>
      </c>
    </row>
    <row r="854" spans="2:22" s="189" customFormat="1" x14ac:dyDescent="0.35">
      <c r="B854" s="311" t="s">
        <v>282</v>
      </c>
      <c r="C854" s="312" t="s">
        <v>701</v>
      </c>
      <c r="D854" s="312">
        <v>100</v>
      </c>
      <c r="E854" s="322" t="s">
        <v>3397</v>
      </c>
      <c r="F854" s="322" t="s">
        <v>3398</v>
      </c>
      <c r="G854" s="313" t="s">
        <v>3399</v>
      </c>
      <c r="H854" s="312">
        <v>20401</v>
      </c>
      <c r="I854" s="312">
        <v>8</v>
      </c>
      <c r="J854" s="314">
        <v>1130</v>
      </c>
      <c r="K854" s="314">
        <v>1003</v>
      </c>
      <c r="L854" s="314">
        <v>0</v>
      </c>
      <c r="M854" s="314">
        <v>29</v>
      </c>
      <c r="N854" s="314" t="s">
        <v>362</v>
      </c>
      <c r="O854" s="314">
        <v>0</v>
      </c>
      <c r="P854" s="314">
        <v>2574</v>
      </c>
      <c r="Q854" s="312">
        <v>2</v>
      </c>
      <c r="R854" s="312"/>
      <c r="S854" s="314">
        <v>20250701</v>
      </c>
      <c r="T854" s="314">
        <v>20250930</v>
      </c>
      <c r="U854" s="312">
        <v>55090.59</v>
      </c>
      <c r="V854" s="312">
        <v>1500</v>
      </c>
    </row>
    <row r="855" spans="2:22" s="189" customFormat="1" x14ac:dyDescent="0.35">
      <c r="B855" s="311" t="s">
        <v>282</v>
      </c>
      <c r="C855" s="312" t="s">
        <v>701</v>
      </c>
      <c r="D855" s="312">
        <v>100</v>
      </c>
      <c r="E855" s="322" t="s">
        <v>3400</v>
      </c>
      <c r="F855" s="322" t="s">
        <v>3401</v>
      </c>
      <c r="G855" s="313" t="s">
        <v>3402</v>
      </c>
      <c r="H855" s="312">
        <v>20401</v>
      </c>
      <c r="I855" s="312">
        <v>8</v>
      </c>
      <c r="J855" s="314">
        <v>1130</v>
      </c>
      <c r="K855" s="314">
        <v>1003</v>
      </c>
      <c r="L855" s="314">
        <v>0</v>
      </c>
      <c r="M855" s="314">
        <v>29</v>
      </c>
      <c r="N855" s="314" t="s">
        <v>362</v>
      </c>
      <c r="O855" s="314">
        <v>0</v>
      </c>
      <c r="P855" s="314">
        <v>2585</v>
      </c>
      <c r="Q855" s="312">
        <v>2</v>
      </c>
      <c r="R855" s="312"/>
      <c r="S855" s="314">
        <v>20250701</v>
      </c>
      <c r="T855" s="314">
        <v>20250930</v>
      </c>
      <c r="U855" s="312">
        <v>55125.42</v>
      </c>
      <c r="V855" s="312">
        <v>1500</v>
      </c>
    </row>
    <row r="856" spans="2:22" s="189" customFormat="1" x14ac:dyDescent="0.35">
      <c r="B856" s="311" t="s">
        <v>282</v>
      </c>
      <c r="C856" s="312" t="s">
        <v>886</v>
      </c>
      <c r="D856" s="312">
        <v>100</v>
      </c>
      <c r="E856" s="322" t="s">
        <v>3403</v>
      </c>
      <c r="F856" s="322" t="s">
        <v>3404</v>
      </c>
      <c r="G856" s="313" t="s">
        <v>3405</v>
      </c>
      <c r="H856" s="312">
        <v>20109</v>
      </c>
      <c r="I856" s="312">
        <v>8</v>
      </c>
      <c r="J856" s="314">
        <v>1130</v>
      </c>
      <c r="K856" s="314">
        <v>1003</v>
      </c>
      <c r="L856" s="314">
        <v>0</v>
      </c>
      <c r="M856" s="314">
        <v>0</v>
      </c>
      <c r="N856" s="314" t="s">
        <v>339</v>
      </c>
      <c r="O856" s="314">
        <v>0</v>
      </c>
      <c r="P856" s="314">
        <v>13318</v>
      </c>
      <c r="Q856" s="312">
        <v>2</v>
      </c>
      <c r="R856" s="312"/>
      <c r="S856" s="314">
        <v>20250701</v>
      </c>
      <c r="T856" s="314">
        <v>20250930</v>
      </c>
      <c r="U856" s="312">
        <v>121031.9</v>
      </c>
      <c r="V856" s="312">
        <v>0</v>
      </c>
    </row>
    <row r="857" spans="2:22" s="189" customFormat="1" x14ac:dyDescent="0.35">
      <c r="B857" s="311" t="s">
        <v>282</v>
      </c>
      <c r="C857" s="312" t="s">
        <v>707</v>
      </c>
      <c r="D857" s="312">
        <v>100</v>
      </c>
      <c r="E857" s="322" t="s">
        <v>3406</v>
      </c>
      <c r="F857" s="322" t="s">
        <v>3407</v>
      </c>
      <c r="G857" s="313" t="s">
        <v>3408</v>
      </c>
      <c r="H857" s="312">
        <v>20109</v>
      </c>
      <c r="I857" s="312">
        <v>8</v>
      </c>
      <c r="J857" s="314">
        <v>1130</v>
      </c>
      <c r="K857" s="314">
        <v>1003</v>
      </c>
      <c r="L857" s="314">
        <v>2</v>
      </c>
      <c r="M857" s="314">
        <v>49</v>
      </c>
      <c r="N857" s="314" t="s">
        <v>339</v>
      </c>
      <c r="O857" s="314">
        <v>0</v>
      </c>
      <c r="P857" s="314">
        <v>12915</v>
      </c>
      <c r="Q857" s="312">
        <v>2</v>
      </c>
      <c r="R857" s="312"/>
      <c r="S857" s="314">
        <v>20250701</v>
      </c>
      <c r="T857" s="314">
        <v>20250930</v>
      </c>
      <c r="U857" s="312">
        <v>153146.53</v>
      </c>
      <c r="V857" s="312">
        <v>0</v>
      </c>
    </row>
    <row r="858" spans="2:22" s="189" customFormat="1" x14ac:dyDescent="0.35">
      <c r="B858" s="311" t="s">
        <v>282</v>
      </c>
      <c r="C858" s="312" t="s">
        <v>699</v>
      </c>
      <c r="D858" s="312">
        <v>120</v>
      </c>
      <c r="E858" s="322" t="s">
        <v>3409</v>
      </c>
      <c r="F858" s="322" t="s">
        <v>3410</v>
      </c>
      <c r="G858" s="313" t="s">
        <v>3411</v>
      </c>
      <c r="H858" s="312">
        <v>10208</v>
      </c>
      <c r="I858" s="312">
        <v>8</v>
      </c>
      <c r="J858" s="314">
        <v>1130</v>
      </c>
      <c r="K858" s="314">
        <v>1003</v>
      </c>
      <c r="L858" s="314">
        <v>0</v>
      </c>
      <c r="M858" s="314">
        <v>28</v>
      </c>
      <c r="N858" s="314" t="s">
        <v>343</v>
      </c>
      <c r="O858" s="314">
        <v>0</v>
      </c>
      <c r="P858" s="314">
        <v>2537</v>
      </c>
      <c r="Q858" s="312">
        <v>1</v>
      </c>
      <c r="R858" s="312"/>
      <c r="S858" s="314">
        <v>20250701</v>
      </c>
      <c r="T858" s="314">
        <v>20250930</v>
      </c>
      <c r="U858" s="312">
        <v>54830.83</v>
      </c>
      <c r="V858" s="312">
        <v>1500</v>
      </c>
    </row>
    <row r="859" spans="2:22" s="189" customFormat="1" x14ac:dyDescent="0.35">
      <c r="B859" s="311" t="s">
        <v>282</v>
      </c>
      <c r="C859" s="312" t="s">
        <v>701</v>
      </c>
      <c r="D859" s="312">
        <v>100</v>
      </c>
      <c r="E859" s="322" t="s">
        <v>3412</v>
      </c>
      <c r="F859" s="322" t="s">
        <v>3413</v>
      </c>
      <c r="G859" s="313" t="s">
        <v>3414</v>
      </c>
      <c r="H859" s="312">
        <v>30102</v>
      </c>
      <c r="I859" s="312">
        <v>25</v>
      </c>
      <c r="J859" s="314">
        <v>1130</v>
      </c>
      <c r="K859" s="314">
        <v>1003</v>
      </c>
      <c r="L859" s="314">
        <v>0</v>
      </c>
      <c r="M859" s="314">
        <v>29</v>
      </c>
      <c r="N859" s="314">
        <v>1</v>
      </c>
      <c r="O859" s="314">
        <v>25</v>
      </c>
      <c r="P859" s="314">
        <v>290204</v>
      </c>
      <c r="Q859" s="312">
        <v>3</v>
      </c>
      <c r="R859" s="312"/>
      <c r="S859" s="314">
        <v>20250701</v>
      </c>
      <c r="T859" s="314">
        <v>20250930</v>
      </c>
      <c r="U859" s="312">
        <v>22515.8</v>
      </c>
      <c r="V859" s="312">
        <v>41091.4</v>
      </c>
    </row>
    <row r="860" spans="2:22" s="189" customFormat="1" x14ac:dyDescent="0.35">
      <c r="B860" s="311" t="s">
        <v>282</v>
      </c>
      <c r="C860" s="312" t="s">
        <v>701</v>
      </c>
      <c r="D860" s="312">
        <v>100</v>
      </c>
      <c r="E860" s="322" t="s">
        <v>3415</v>
      </c>
      <c r="F860" s="322" t="s">
        <v>3416</v>
      </c>
      <c r="G860" s="313" t="s">
        <v>3417</v>
      </c>
      <c r="H860" s="312">
        <v>20401</v>
      </c>
      <c r="I860" s="312">
        <v>8</v>
      </c>
      <c r="J860" s="314">
        <v>1130</v>
      </c>
      <c r="K860" s="314">
        <v>1003</v>
      </c>
      <c r="L860" s="314">
        <v>0</v>
      </c>
      <c r="M860" s="314">
        <v>29</v>
      </c>
      <c r="N860" s="314" t="s">
        <v>362</v>
      </c>
      <c r="O860" s="314">
        <v>0</v>
      </c>
      <c r="P860" s="314">
        <v>11702</v>
      </c>
      <c r="Q860" s="312">
        <v>2</v>
      </c>
      <c r="R860" s="312"/>
      <c r="S860" s="314">
        <v>20250701</v>
      </c>
      <c r="T860" s="314">
        <v>20250930</v>
      </c>
      <c r="U860" s="312">
        <v>54674.1</v>
      </c>
      <c r="V860" s="312">
        <v>1500</v>
      </c>
    </row>
    <row r="861" spans="2:22" s="189" customFormat="1" x14ac:dyDescent="0.35">
      <c r="B861" s="311" t="s">
        <v>282</v>
      </c>
      <c r="C861" s="312" t="s">
        <v>707</v>
      </c>
      <c r="D861" s="312">
        <v>100</v>
      </c>
      <c r="E861" s="322" t="s">
        <v>3418</v>
      </c>
      <c r="F861" s="322" t="s">
        <v>3419</v>
      </c>
      <c r="G861" s="313" t="s">
        <v>3420</v>
      </c>
      <c r="H861" s="312">
        <v>20401</v>
      </c>
      <c r="I861" s="312">
        <v>8</v>
      </c>
      <c r="J861" s="314">
        <v>1130</v>
      </c>
      <c r="K861" s="314">
        <v>1003</v>
      </c>
      <c r="L861" s="314">
        <v>2</v>
      </c>
      <c r="M861" s="314">
        <v>49</v>
      </c>
      <c r="N861" s="314" t="s">
        <v>362</v>
      </c>
      <c r="O861" s="314">
        <v>0</v>
      </c>
      <c r="P861" s="314">
        <v>2557</v>
      </c>
      <c r="Q861" s="312">
        <v>2</v>
      </c>
      <c r="R861" s="312"/>
      <c r="S861" s="314">
        <v>20250701</v>
      </c>
      <c r="T861" s="314">
        <v>20250930</v>
      </c>
      <c r="U861" s="312">
        <v>81849.84</v>
      </c>
      <c r="V861" s="312">
        <v>1500</v>
      </c>
    </row>
    <row r="862" spans="2:22" s="189" customFormat="1" x14ac:dyDescent="0.35">
      <c r="B862" s="311" t="s">
        <v>282</v>
      </c>
      <c r="C862" s="312" t="s">
        <v>701</v>
      </c>
      <c r="D862" s="312">
        <v>120</v>
      </c>
      <c r="E862" s="322" t="s">
        <v>3421</v>
      </c>
      <c r="F862" s="322" t="s">
        <v>3422</v>
      </c>
      <c r="G862" s="313" t="s">
        <v>3423</v>
      </c>
      <c r="H862" s="312">
        <v>30102</v>
      </c>
      <c r="I862" s="312">
        <v>26</v>
      </c>
      <c r="J862" s="314">
        <v>1130</v>
      </c>
      <c r="K862" s="314">
        <v>1003</v>
      </c>
      <c r="L862" s="314">
        <v>0</v>
      </c>
      <c r="M862" s="314">
        <v>29</v>
      </c>
      <c r="N862" s="314">
        <v>1</v>
      </c>
      <c r="O862" s="314">
        <v>26</v>
      </c>
      <c r="P862" s="314">
        <v>290205</v>
      </c>
      <c r="Q862" s="312">
        <v>3</v>
      </c>
      <c r="R862" s="312"/>
      <c r="S862" s="314">
        <v>20250701</v>
      </c>
      <c r="T862" s="314">
        <v>20250930</v>
      </c>
      <c r="U862" s="312">
        <v>34858.01</v>
      </c>
      <c r="V862" s="312">
        <v>17801.080000000002</v>
      </c>
    </row>
    <row r="863" spans="2:22" s="189" customFormat="1" x14ac:dyDescent="0.35">
      <c r="B863" s="311" t="s">
        <v>282</v>
      </c>
      <c r="C863" s="312" t="s">
        <v>708</v>
      </c>
      <c r="D863" s="312">
        <v>120</v>
      </c>
      <c r="E863" s="322" t="s">
        <v>3424</v>
      </c>
      <c r="F863" s="322" t="s">
        <v>3425</v>
      </c>
      <c r="G863" s="313" t="s">
        <v>3426</v>
      </c>
      <c r="H863" s="312">
        <v>30102</v>
      </c>
      <c r="I863" s="312">
        <v>35</v>
      </c>
      <c r="J863" s="314">
        <v>1130</v>
      </c>
      <c r="K863" s="314">
        <v>1003</v>
      </c>
      <c r="L863" s="314">
        <v>4</v>
      </c>
      <c r="M863" s="314">
        <v>2</v>
      </c>
      <c r="N863" s="314">
        <v>1</v>
      </c>
      <c r="O863" s="314">
        <v>35</v>
      </c>
      <c r="P863" s="314">
        <v>2700275</v>
      </c>
      <c r="Q863" s="312">
        <v>3</v>
      </c>
      <c r="R863" s="312"/>
      <c r="S863" s="314">
        <v>20250701</v>
      </c>
      <c r="T863" s="314">
        <v>20250930</v>
      </c>
      <c r="U863" s="312">
        <v>44199.11</v>
      </c>
      <c r="V863" s="312">
        <v>34562.29</v>
      </c>
    </row>
    <row r="864" spans="2:22" s="189" customFormat="1" x14ac:dyDescent="0.35">
      <c r="B864" s="311" t="s">
        <v>282</v>
      </c>
      <c r="C864" s="312" t="s">
        <v>710</v>
      </c>
      <c r="D864" s="312">
        <v>200</v>
      </c>
      <c r="E864" s="322" t="s">
        <v>3427</v>
      </c>
      <c r="F864" s="322" t="s">
        <v>3428</v>
      </c>
      <c r="G864" s="313" t="s">
        <v>3429</v>
      </c>
      <c r="H864" s="312">
        <v>10213</v>
      </c>
      <c r="I864" s="312">
        <v>8</v>
      </c>
      <c r="J864" s="314">
        <v>1130</v>
      </c>
      <c r="K864" s="314">
        <v>1003</v>
      </c>
      <c r="L864" s="314">
        <v>0</v>
      </c>
      <c r="M864" s="314">
        <v>72</v>
      </c>
      <c r="N864" s="314" t="s">
        <v>364</v>
      </c>
      <c r="O864" s="314">
        <v>0</v>
      </c>
      <c r="P864" s="314">
        <v>4395</v>
      </c>
      <c r="Q864" s="312">
        <v>1</v>
      </c>
      <c r="R864" s="312"/>
      <c r="S864" s="314">
        <v>20250701</v>
      </c>
      <c r="T864" s="314">
        <v>20250930</v>
      </c>
      <c r="U864" s="312">
        <v>54651.68</v>
      </c>
      <c r="V864" s="312">
        <v>1500</v>
      </c>
    </row>
    <row r="865" spans="2:22" s="189" customFormat="1" x14ac:dyDescent="0.35">
      <c r="B865" s="311" t="s">
        <v>282</v>
      </c>
      <c r="C865" s="312" t="s">
        <v>710</v>
      </c>
      <c r="D865" s="312">
        <v>200</v>
      </c>
      <c r="E865" s="322" t="s">
        <v>3430</v>
      </c>
      <c r="F865" s="322" t="s">
        <v>3431</v>
      </c>
      <c r="G865" s="313" t="s">
        <v>3432</v>
      </c>
      <c r="H865" s="312">
        <v>10213</v>
      </c>
      <c r="I865" s="312">
        <v>8</v>
      </c>
      <c r="J865" s="314">
        <v>1130</v>
      </c>
      <c r="K865" s="314">
        <v>1003</v>
      </c>
      <c r="L865" s="314">
        <v>0</v>
      </c>
      <c r="M865" s="314">
        <v>72</v>
      </c>
      <c r="N865" s="314" t="s">
        <v>364</v>
      </c>
      <c r="O865" s="314">
        <v>0</v>
      </c>
      <c r="P865" s="314">
        <v>4418</v>
      </c>
      <c r="Q865" s="312">
        <v>1</v>
      </c>
      <c r="R865" s="312"/>
      <c r="S865" s="314">
        <v>20250701</v>
      </c>
      <c r="T865" s="314">
        <v>20250930</v>
      </c>
      <c r="U865" s="312">
        <v>56777.1</v>
      </c>
      <c r="V865" s="312">
        <v>1500</v>
      </c>
    </row>
    <row r="866" spans="2:22" s="189" customFormat="1" x14ac:dyDescent="0.35">
      <c r="B866" s="311" t="s">
        <v>282</v>
      </c>
      <c r="C866" s="312" t="s">
        <v>698</v>
      </c>
      <c r="D866" s="312">
        <v>100</v>
      </c>
      <c r="E866" s="322" t="s">
        <v>3433</v>
      </c>
      <c r="F866" s="322" t="s">
        <v>3434</v>
      </c>
      <c r="G866" s="313" t="s">
        <v>3435</v>
      </c>
      <c r="H866" s="312">
        <v>20401</v>
      </c>
      <c r="I866" s="312">
        <v>8</v>
      </c>
      <c r="J866" s="314">
        <v>1130</v>
      </c>
      <c r="K866" s="314">
        <v>1003</v>
      </c>
      <c r="L866" s="314">
        <v>1</v>
      </c>
      <c r="M866" s="314">
        <v>63</v>
      </c>
      <c r="N866" s="314" t="s">
        <v>362</v>
      </c>
      <c r="O866" s="314">
        <v>0</v>
      </c>
      <c r="P866" s="314">
        <v>7709</v>
      </c>
      <c r="Q866" s="312">
        <v>2</v>
      </c>
      <c r="R866" s="312"/>
      <c r="S866" s="314">
        <v>20250701</v>
      </c>
      <c r="T866" s="314">
        <v>20250930</v>
      </c>
      <c r="U866" s="312">
        <v>57034.1</v>
      </c>
      <c r="V866" s="312">
        <v>1500</v>
      </c>
    </row>
    <row r="867" spans="2:22" s="189" customFormat="1" x14ac:dyDescent="0.35">
      <c r="B867" s="311" t="s">
        <v>282</v>
      </c>
      <c r="C867" s="312" t="s">
        <v>706</v>
      </c>
      <c r="D867" s="312">
        <v>100</v>
      </c>
      <c r="E867" s="322" t="s">
        <v>3436</v>
      </c>
      <c r="F867" s="322" t="s">
        <v>3437</v>
      </c>
      <c r="G867" s="313" t="s">
        <v>3438</v>
      </c>
      <c r="H867" s="312">
        <v>30102</v>
      </c>
      <c r="I867" s="312">
        <v>17</v>
      </c>
      <c r="J867" s="314">
        <v>1130</v>
      </c>
      <c r="K867" s="314">
        <v>1003</v>
      </c>
      <c r="L867" s="314">
        <v>3</v>
      </c>
      <c r="M867" s="314">
        <v>21</v>
      </c>
      <c r="N867" s="314">
        <v>1</v>
      </c>
      <c r="O867" s="314">
        <v>17</v>
      </c>
      <c r="P867" s="314">
        <v>3210146</v>
      </c>
      <c r="Q867" s="312">
        <v>3</v>
      </c>
      <c r="R867" s="312"/>
      <c r="S867" s="314">
        <v>20250701</v>
      </c>
      <c r="T867" s="314">
        <v>20250930</v>
      </c>
      <c r="U867" s="312">
        <v>37788.44</v>
      </c>
      <c r="V867" s="312">
        <v>13882.12</v>
      </c>
    </row>
    <row r="868" spans="2:22" s="189" customFormat="1" x14ac:dyDescent="0.35">
      <c r="B868" s="311" t="s">
        <v>282</v>
      </c>
      <c r="C868" s="312" t="s">
        <v>708</v>
      </c>
      <c r="D868" s="312">
        <v>100</v>
      </c>
      <c r="E868" s="322" t="s">
        <v>3439</v>
      </c>
      <c r="F868" s="322" t="s">
        <v>3440</v>
      </c>
      <c r="G868" s="313" t="s">
        <v>3441</v>
      </c>
      <c r="H868" s="312">
        <v>30102</v>
      </c>
      <c r="I868" s="312">
        <v>20</v>
      </c>
      <c r="J868" s="314">
        <v>1130</v>
      </c>
      <c r="K868" s="314">
        <v>1003</v>
      </c>
      <c r="L868" s="314">
        <v>4</v>
      </c>
      <c r="M868" s="314">
        <v>2</v>
      </c>
      <c r="N868" s="314">
        <v>1</v>
      </c>
      <c r="O868" s="314">
        <v>20</v>
      </c>
      <c r="P868" s="314">
        <v>2700280</v>
      </c>
      <c r="Q868" s="312">
        <v>3</v>
      </c>
      <c r="R868" s="312"/>
      <c r="S868" s="314">
        <v>20250701</v>
      </c>
      <c r="T868" s="314">
        <v>20250930</v>
      </c>
      <c r="U868" s="312">
        <v>28060.26</v>
      </c>
      <c r="V868" s="312">
        <v>27844.45</v>
      </c>
    </row>
    <row r="869" spans="2:22" s="189" customFormat="1" x14ac:dyDescent="0.35">
      <c r="B869" s="311" t="s">
        <v>282</v>
      </c>
      <c r="C869" s="312" t="s">
        <v>707</v>
      </c>
      <c r="D869" s="312">
        <v>100</v>
      </c>
      <c r="E869" s="322" t="s">
        <v>3442</v>
      </c>
      <c r="F869" s="322" t="s">
        <v>3443</v>
      </c>
      <c r="G869" s="313" t="s">
        <v>3444</v>
      </c>
      <c r="H869" s="312">
        <v>20402</v>
      </c>
      <c r="I869" s="312">
        <v>8</v>
      </c>
      <c r="J869" s="314">
        <v>1130</v>
      </c>
      <c r="K869" s="314">
        <v>1003</v>
      </c>
      <c r="L869" s="314">
        <v>2</v>
      </c>
      <c r="M869" s="314">
        <v>49</v>
      </c>
      <c r="N869" s="314" t="s">
        <v>321</v>
      </c>
      <c r="O869" s="314">
        <v>0</v>
      </c>
      <c r="P869" s="314">
        <v>6504</v>
      </c>
      <c r="Q869" s="312">
        <v>2</v>
      </c>
      <c r="R869" s="312"/>
      <c r="S869" s="314">
        <v>20250701</v>
      </c>
      <c r="T869" s="314">
        <v>20250930</v>
      </c>
      <c r="U869" s="312">
        <v>53495.05</v>
      </c>
      <c r="V869" s="312">
        <v>1500</v>
      </c>
    </row>
    <row r="870" spans="2:22" s="189" customFormat="1" x14ac:dyDescent="0.35">
      <c r="B870" s="311" t="s">
        <v>282</v>
      </c>
      <c r="C870" s="312" t="s">
        <v>702</v>
      </c>
      <c r="D870" s="312">
        <v>100</v>
      </c>
      <c r="E870" s="322" t="s">
        <v>3445</v>
      </c>
      <c r="F870" s="322" t="s">
        <v>3446</v>
      </c>
      <c r="G870" s="313" t="s">
        <v>3447</v>
      </c>
      <c r="H870" s="312">
        <v>20214</v>
      </c>
      <c r="I870" s="312">
        <v>8</v>
      </c>
      <c r="J870" s="314">
        <v>1130</v>
      </c>
      <c r="K870" s="314">
        <v>1003</v>
      </c>
      <c r="L870" s="314">
        <v>0</v>
      </c>
      <c r="M870" s="314">
        <v>30</v>
      </c>
      <c r="N870" s="314" t="s">
        <v>337</v>
      </c>
      <c r="O870" s="314">
        <v>0</v>
      </c>
      <c r="P870" s="314">
        <v>2666</v>
      </c>
      <c r="Q870" s="312">
        <v>2</v>
      </c>
      <c r="R870" s="312"/>
      <c r="S870" s="314">
        <v>20250701</v>
      </c>
      <c r="T870" s="314">
        <v>20250930</v>
      </c>
      <c r="U870" s="312">
        <v>88371.89</v>
      </c>
      <c r="V870" s="312">
        <v>0</v>
      </c>
    </row>
    <row r="871" spans="2:22" s="189" customFormat="1" x14ac:dyDescent="0.35">
      <c r="B871" s="311" t="s">
        <v>282</v>
      </c>
      <c r="C871" s="312" t="s">
        <v>703</v>
      </c>
      <c r="D871" s="312">
        <v>100</v>
      </c>
      <c r="E871" s="322" t="s">
        <v>3448</v>
      </c>
      <c r="F871" s="322" t="s">
        <v>3449</v>
      </c>
      <c r="G871" s="313" t="s">
        <v>3450</v>
      </c>
      <c r="H871" s="312">
        <v>20109</v>
      </c>
      <c r="I871" s="312">
        <v>8</v>
      </c>
      <c r="J871" s="314">
        <v>1130</v>
      </c>
      <c r="K871" s="314">
        <v>1003</v>
      </c>
      <c r="L871" s="314">
        <v>2</v>
      </c>
      <c r="M871" s="314">
        <v>3</v>
      </c>
      <c r="N871" s="314" t="s">
        <v>339</v>
      </c>
      <c r="O871" s="314">
        <v>0</v>
      </c>
      <c r="P871" s="314">
        <v>13317</v>
      </c>
      <c r="Q871" s="312">
        <v>2</v>
      </c>
      <c r="R871" s="312"/>
      <c r="S871" s="314">
        <v>20250701</v>
      </c>
      <c r="T871" s="314">
        <v>20250930</v>
      </c>
      <c r="U871" s="312">
        <v>140595.96</v>
      </c>
      <c r="V871" s="312">
        <v>0</v>
      </c>
    </row>
    <row r="872" spans="2:22" s="189" customFormat="1" x14ac:dyDescent="0.35">
      <c r="B872" s="311" t="s">
        <v>282</v>
      </c>
      <c r="C872" s="312" t="s">
        <v>699</v>
      </c>
      <c r="D872" s="312">
        <v>120</v>
      </c>
      <c r="E872" s="322" t="s">
        <v>3451</v>
      </c>
      <c r="F872" s="322" t="s">
        <v>3452</v>
      </c>
      <c r="G872" s="313" t="s">
        <v>3453</v>
      </c>
      <c r="H872" s="312">
        <v>30102</v>
      </c>
      <c r="I872" s="312">
        <v>15</v>
      </c>
      <c r="J872" s="314">
        <v>1130</v>
      </c>
      <c r="K872" s="314">
        <v>1003</v>
      </c>
      <c r="L872" s="314">
        <v>0</v>
      </c>
      <c r="M872" s="314">
        <v>28</v>
      </c>
      <c r="N872" s="314">
        <v>1</v>
      </c>
      <c r="O872" s="314">
        <v>15</v>
      </c>
      <c r="P872" s="314">
        <v>280133</v>
      </c>
      <c r="Q872" s="312">
        <v>3</v>
      </c>
      <c r="R872" s="312"/>
      <c r="S872" s="314">
        <v>20250701</v>
      </c>
      <c r="T872" s="314">
        <v>20250930</v>
      </c>
      <c r="U872" s="312">
        <v>41675.279999999999</v>
      </c>
      <c r="V872" s="312">
        <v>450</v>
      </c>
    </row>
    <row r="873" spans="2:22" s="189" customFormat="1" x14ac:dyDescent="0.35">
      <c r="B873" s="311" t="s">
        <v>282</v>
      </c>
      <c r="C873" s="312" t="s">
        <v>888</v>
      </c>
      <c r="D873" s="312">
        <v>100</v>
      </c>
      <c r="E873" s="322" t="s">
        <v>3454</v>
      </c>
      <c r="F873" s="322" t="s">
        <v>3455</v>
      </c>
      <c r="G873" s="313" t="s">
        <v>3456</v>
      </c>
      <c r="H873" s="312">
        <v>20215</v>
      </c>
      <c r="I873" s="312">
        <v>8</v>
      </c>
      <c r="J873" s="314">
        <v>1130</v>
      </c>
      <c r="K873" s="314">
        <v>1003</v>
      </c>
      <c r="L873" s="314">
        <v>3</v>
      </c>
      <c r="M873" s="314">
        <v>2</v>
      </c>
      <c r="N873" s="314" t="s">
        <v>312</v>
      </c>
      <c r="O873" s="314">
        <v>0</v>
      </c>
      <c r="P873" s="314">
        <v>18859</v>
      </c>
      <c r="Q873" s="312">
        <v>2</v>
      </c>
      <c r="R873" s="312"/>
      <c r="S873" s="314">
        <v>20250701</v>
      </c>
      <c r="T873" s="314">
        <v>20250930</v>
      </c>
      <c r="U873" s="312">
        <v>54830.83</v>
      </c>
      <c r="V873" s="312">
        <v>1500</v>
      </c>
    </row>
    <row r="874" spans="2:22" s="189" customFormat="1" x14ac:dyDescent="0.35">
      <c r="B874" s="311" t="s">
        <v>282</v>
      </c>
      <c r="C874" s="312" t="s">
        <v>888</v>
      </c>
      <c r="D874" s="312">
        <v>120</v>
      </c>
      <c r="E874" s="322" t="s">
        <v>3457</v>
      </c>
      <c r="F874" s="322" t="s">
        <v>3458</v>
      </c>
      <c r="G874" s="313" t="s">
        <v>3459</v>
      </c>
      <c r="H874" s="312">
        <v>30102</v>
      </c>
      <c r="I874" s="312">
        <v>18</v>
      </c>
      <c r="J874" s="314">
        <v>1130</v>
      </c>
      <c r="K874" s="314">
        <v>1003</v>
      </c>
      <c r="L874" s="314">
        <v>3</v>
      </c>
      <c r="M874" s="314">
        <v>2</v>
      </c>
      <c r="N874" s="314">
        <v>1</v>
      </c>
      <c r="O874" s="314">
        <v>18</v>
      </c>
      <c r="P874" s="314">
        <v>3020212</v>
      </c>
      <c r="Q874" s="312">
        <v>3</v>
      </c>
      <c r="R874" s="312"/>
      <c r="S874" s="314">
        <v>20250701</v>
      </c>
      <c r="T874" s="314">
        <v>20250930</v>
      </c>
      <c r="U874" s="312">
        <v>27351.71</v>
      </c>
      <c r="V874" s="312">
        <v>450</v>
      </c>
    </row>
    <row r="875" spans="2:22" s="189" customFormat="1" x14ac:dyDescent="0.35">
      <c r="B875" s="311" t="s">
        <v>282</v>
      </c>
      <c r="C875" s="312" t="s">
        <v>702</v>
      </c>
      <c r="D875" s="312">
        <v>120</v>
      </c>
      <c r="E875" s="322" t="s">
        <v>3460</v>
      </c>
      <c r="F875" s="322" t="s">
        <v>3461</v>
      </c>
      <c r="G875" s="313" t="s">
        <v>3462</v>
      </c>
      <c r="H875" s="312">
        <v>30102</v>
      </c>
      <c r="I875" s="312">
        <v>39</v>
      </c>
      <c r="J875" s="314">
        <v>1130</v>
      </c>
      <c r="K875" s="314">
        <v>1003</v>
      </c>
      <c r="L875" s="314">
        <v>0</v>
      </c>
      <c r="M875" s="314">
        <v>30</v>
      </c>
      <c r="N875" s="314">
        <v>1</v>
      </c>
      <c r="O875" s="314">
        <v>39</v>
      </c>
      <c r="P875" s="314">
        <v>300199</v>
      </c>
      <c r="Q875" s="312">
        <v>3</v>
      </c>
      <c r="R875" s="312"/>
      <c r="S875" s="314">
        <v>20250701</v>
      </c>
      <c r="T875" s="314">
        <v>20250930</v>
      </c>
      <c r="U875" s="312">
        <v>25731.439999999999</v>
      </c>
      <c r="V875" s="312">
        <v>40271.160000000003</v>
      </c>
    </row>
    <row r="876" spans="2:22" s="189" customFormat="1" x14ac:dyDescent="0.35">
      <c r="B876" s="311" t="s">
        <v>282</v>
      </c>
      <c r="C876" s="312" t="s">
        <v>888</v>
      </c>
      <c r="D876" s="312">
        <v>120</v>
      </c>
      <c r="E876" s="322" t="s">
        <v>3463</v>
      </c>
      <c r="F876" s="322" t="s">
        <v>3464</v>
      </c>
      <c r="G876" s="313" t="s">
        <v>3465</v>
      </c>
      <c r="H876" s="312">
        <v>30102</v>
      </c>
      <c r="I876" s="312">
        <v>24</v>
      </c>
      <c r="J876" s="314">
        <v>1130</v>
      </c>
      <c r="K876" s="314">
        <v>1003</v>
      </c>
      <c r="L876" s="314">
        <v>3</v>
      </c>
      <c r="M876" s="314">
        <v>2</v>
      </c>
      <c r="N876" s="314">
        <v>1</v>
      </c>
      <c r="O876" s="314">
        <v>24</v>
      </c>
      <c r="P876" s="314">
        <v>3020211</v>
      </c>
      <c r="Q876" s="312">
        <v>3</v>
      </c>
      <c r="R876" s="312"/>
      <c r="S876" s="314">
        <v>20250701</v>
      </c>
      <c r="T876" s="314">
        <v>20250930</v>
      </c>
      <c r="U876" s="312">
        <v>4233.2700000000004</v>
      </c>
      <c r="V876" s="312">
        <v>51597.87</v>
      </c>
    </row>
    <row r="877" spans="2:22" s="189" customFormat="1" x14ac:dyDescent="0.35">
      <c r="B877" s="311" t="s">
        <v>282</v>
      </c>
      <c r="C877" s="312" t="s">
        <v>699</v>
      </c>
      <c r="D877" s="312">
        <v>100</v>
      </c>
      <c r="E877" s="322" t="s">
        <v>3466</v>
      </c>
      <c r="F877" s="322" t="s">
        <v>3467</v>
      </c>
      <c r="G877" s="313" t="s">
        <v>3468</v>
      </c>
      <c r="H877" s="312">
        <v>10213</v>
      </c>
      <c r="I877" s="312">
        <v>8</v>
      </c>
      <c r="J877" s="314">
        <v>1130</v>
      </c>
      <c r="K877" s="314">
        <v>1003</v>
      </c>
      <c r="L877" s="314">
        <v>0</v>
      </c>
      <c r="M877" s="314">
        <v>28</v>
      </c>
      <c r="N877" s="314" t="s">
        <v>364</v>
      </c>
      <c r="O877" s="314">
        <v>0</v>
      </c>
      <c r="P877" s="314">
        <v>2527</v>
      </c>
      <c r="Q877" s="312">
        <v>1</v>
      </c>
      <c r="R877" s="312"/>
      <c r="S877" s="314">
        <v>20250701</v>
      </c>
      <c r="T877" s="314">
        <v>20250930</v>
      </c>
      <c r="U877" s="312">
        <v>76218.48</v>
      </c>
      <c r="V877" s="312">
        <v>1500</v>
      </c>
    </row>
    <row r="878" spans="2:22" s="189" customFormat="1" x14ac:dyDescent="0.35">
      <c r="B878" s="311" t="s">
        <v>282</v>
      </c>
      <c r="C878" s="312" t="s">
        <v>698</v>
      </c>
      <c r="D878" s="312">
        <v>120</v>
      </c>
      <c r="E878" s="322" t="s">
        <v>3469</v>
      </c>
      <c r="F878" s="322" t="s">
        <v>3470</v>
      </c>
      <c r="G878" s="313" t="s">
        <v>3471</v>
      </c>
      <c r="H878" s="312">
        <v>30102</v>
      </c>
      <c r="I878" s="312">
        <v>22</v>
      </c>
      <c r="J878" s="314">
        <v>1130</v>
      </c>
      <c r="K878" s="314">
        <v>1003</v>
      </c>
      <c r="L878" s="314">
        <v>1</v>
      </c>
      <c r="M878" s="314">
        <v>63</v>
      </c>
      <c r="N878" s="314">
        <v>1</v>
      </c>
      <c r="O878" s="314">
        <v>22</v>
      </c>
      <c r="P878" s="314">
        <v>1630147</v>
      </c>
      <c r="Q878" s="312">
        <v>3</v>
      </c>
      <c r="R878" s="312"/>
      <c r="S878" s="314">
        <v>20250701</v>
      </c>
      <c r="T878" s="314">
        <v>20250930</v>
      </c>
      <c r="U878" s="312">
        <v>38377.589999999997</v>
      </c>
      <c r="V878" s="312">
        <v>11650.1</v>
      </c>
    </row>
    <row r="879" spans="2:22" s="189" customFormat="1" x14ac:dyDescent="0.35">
      <c r="B879" s="311" t="s">
        <v>282</v>
      </c>
      <c r="C879" s="312" t="s">
        <v>710</v>
      </c>
      <c r="D879" s="312">
        <v>100</v>
      </c>
      <c r="E879" s="322" t="s">
        <v>3472</v>
      </c>
      <c r="F879" s="322" t="s">
        <v>3473</v>
      </c>
      <c r="G879" s="313" t="s">
        <v>3474</v>
      </c>
      <c r="H879" s="312">
        <v>20109</v>
      </c>
      <c r="I879" s="312">
        <v>8</v>
      </c>
      <c r="J879" s="314">
        <v>1130</v>
      </c>
      <c r="K879" s="314">
        <v>1003</v>
      </c>
      <c r="L879" s="314">
        <v>0</v>
      </c>
      <c r="M879" s="314">
        <v>72</v>
      </c>
      <c r="N879" s="314" t="s">
        <v>339</v>
      </c>
      <c r="O879" s="314">
        <v>0</v>
      </c>
      <c r="P879" s="314">
        <v>14320</v>
      </c>
      <c r="Q879" s="312">
        <v>2</v>
      </c>
      <c r="R879" s="312"/>
      <c r="S879" s="314">
        <v>20250701</v>
      </c>
      <c r="T879" s="314">
        <v>20250930</v>
      </c>
      <c r="U879" s="312">
        <v>126427.73</v>
      </c>
      <c r="V879" s="312">
        <v>0</v>
      </c>
    </row>
    <row r="880" spans="2:22" s="189" customFormat="1" x14ac:dyDescent="0.35">
      <c r="B880" s="311" t="s">
        <v>282</v>
      </c>
      <c r="C880" s="312" t="s">
        <v>705</v>
      </c>
      <c r="D880" s="312">
        <v>100</v>
      </c>
      <c r="E880" s="322" t="s">
        <v>3475</v>
      </c>
      <c r="F880" s="322" t="s">
        <v>3476</v>
      </c>
      <c r="G880" s="313" t="s">
        <v>3477</v>
      </c>
      <c r="H880" s="312">
        <v>20401</v>
      </c>
      <c r="I880" s="312">
        <v>8</v>
      </c>
      <c r="J880" s="314">
        <v>1130</v>
      </c>
      <c r="K880" s="314">
        <v>1003</v>
      </c>
      <c r="L880" s="314">
        <v>1</v>
      </c>
      <c r="M880" s="314">
        <v>74</v>
      </c>
      <c r="N880" s="314" t="s">
        <v>362</v>
      </c>
      <c r="O880" s="314">
        <v>0</v>
      </c>
      <c r="P880" s="314">
        <v>8089</v>
      </c>
      <c r="Q880" s="312">
        <v>2</v>
      </c>
      <c r="R880" s="312"/>
      <c r="S880" s="314">
        <v>20250701</v>
      </c>
      <c r="T880" s="314">
        <v>20250930</v>
      </c>
      <c r="U880" s="312">
        <v>55484.1</v>
      </c>
      <c r="V880" s="312">
        <v>1500</v>
      </c>
    </row>
    <row r="881" spans="2:22" s="189" customFormat="1" x14ac:dyDescent="0.35">
      <c r="B881" s="311" t="s">
        <v>282</v>
      </c>
      <c r="C881" s="312" t="s">
        <v>887</v>
      </c>
      <c r="D881" s="312">
        <v>100</v>
      </c>
      <c r="E881" s="322" t="s">
        <v>3478</v>
      </c>
      <c r="F881" s="322" t="s">
        <v>3479</v>
      </c>
      <c r="G881" s="313" t="s">
        <v>3480</v>
      </c>
      <c r="H881" s="312">
        <v>20216</v>
      </c>
      <c r="I881" s="312">
        <v>8</v>
      </c>
      <c r="J881" s="314">
        <v>1130</v>
      </c>
      <c r="K881" s="314">
        <v>1003</v>
      </c>
      <c r="L881" s="314">
        <v>3</v>
      </c>
      <c r="M881" s="314">
        <v>27</v>
      </c>
      <c r="N881" s="314" t="s">
        <v>345</v>
      </c>
      <c r="O881" s="314">
        <v>0</v>
      </c>
      <c r="P881" s="314" t="s">
        <v>3481</v>
      </c>
      <c r="Q881" s="312">
        <v>2</v>
      </c>
      <c r="R881" s="312"/>
      <c r="S881" s="314">
        <v>20250701</v>
      </c>
      <c r="T881" s="314">
        <v>20250930</v>
      </c>
      <c r="U881" s="312">
        <v>31467.22</v>
      </c>
      <c r="V881" s="312">
        <v>0</v>
      </c>
    </row>
    <row r="882" spans="2:22" s="189" customFormat="1" x14ac:dyDescent="0.35">
      <c r="B882" s="311" t="s">
        <v>282</v>
      </c>
      <c r="C882" s="312" t="s">
        <v>698</v>
      </c>
      <c r="D882" s="312">
        <v>100</v>
      </c>
      <c r="E882" s="322" t="s">
        <v>456</v>
      </c>
      <c r="F882" s="322" t="s">
        <v>457</v>
      </c>
      <c r="G882" s="313" t="s">
        <v>547</v>
      </c>
      <c r="H882" s="312">
        <v>20402</v>
      </c>
      <c r="I882" s="312">
        <v>8</v>
      </c>
      <c r="J882" s="314">
        <v>1130</v>
      </c>
      <c r="K882" s="314">
        <v>1003</v>
      </c>
      <c r="L882" s="314">
        <v>1</v>
      </c>
      <c r="M882" s="314">
        <v>63</v>
      </c>
      <c r="N882" s="314" t="s">
        <v>321</v>
      </c>
      <c r="O882" s="314">
        <v>0</v>
      </c>
      <c r="P882" s="314">
        <v>7699</v>
      </c>
      <c r="Q882" s="312">
        <v>2</v>
      </c>
      <c r="R882" s="312"/>
      <c r="S882" s="314">
        <v>20250701</v>
      </c>
      <c r="T882" s="314">
        <v>20250930</v>
      </c>
      <c r="U882" s="312">
        <v>22541.19</v>
      </c>
      <c r="V882" s="312">
        <v>1500</v>
      </c>
    </row>
    <row r="883" spans="2:22" s="189" customFormat="1" x14ac:dyDescent="0.35">
      <c r="B883" s="311" t="s">
        <v>282</v>
      </c>
      <c r="C883" s="312" t="s">
        <v>698</v>
      </c>
      <c r="D883" s="312">
        <v>100</v>
      </c>
      <c r="E883" s="322" t="s">
        <v>3482</v>
      </c>
      <c r="F883" s="322" t="s">
        <v>3483</v>
      </c>
      <c r="G883" s="313" t="s">
        <v>3484</v>
      </c>
      <c r="H883" s="312">
        <v>30102</v>
      </c>
      <c r="I883" s="312">
        <v>20</v>
      </c>
      <c r="J883" s="314">
        <v>1130</v>
      </c>
      <c r="K883" s="314">
        <v>1003</v>
      </c>
      <c r="L883" s="314">
        <v>1</v>
      </c>
      <c r="M883" s="314">
        <v>63</v>
      </c>
      <c r="N883" s="314">
        <v>1</v>
      </c>
      <c r="O883" s="314">
        <v>20</v>
      </c>
      <c r="P883" s="314">
        <v>1630148</v>
      </c>
      <c r="Q883" s="312">
        <v>3</v>
      </c>
      <c r="R883" s="312"/>
      <c r="S883" s="314">
        <v>20250701</v>
      </c>
      <c r="T883" s="314">
        <v>20250930</v>
      </c>
      <c r="U883" s="312">
        <v>41424.97</v>
      </c>
      <c r="V883" s="312">
        <v>2450</v>
      </c>
    </row>
    <row r="884" spans="2:22" s="189" customFormat="1" x14ac:dyDescent="0.35">
      <c r="B884" s="311" t="s">
        <v>282</v>
      </c>
      <c r="C884" s="312" t="s">
        <v>708</v>
      </c>
      <c r="D884" s="312">
        <v>120</v>
      </c>
      <c r="E884" s="322" t="s">
        <v>3485</v>
      </c>
      <c r="F884" s="322" t="s">
        <v>3486</v>
      </c>
      <c r="G884" s="313" t="s">
        <v>3487</v>
      </c>
      <c r="H884" s="312">
        <v>30102</v>
      </c>
      <c r="I884" s="312">
        <v>27</v>
      </c>
      <c r="J884" s="314">
        <v>1130</v>
      </c>
      <c r="K884" s="314">
        <v>1003</v>
      </c>
      <c r="L884" s="314">
        <v>4</v>
      </c>
      <c r="M884" s="314">
        <v>2</v>
      </c>
      <c r="N884" s="314">
        <v>1</v>
      </c>
      <c r="O884" s="314">
        <v>27</v>
      </c>
      <c r="P884" s="314">
        <v>2700282</v>
      </c>
      <c r="Q884" s="312">
        <v>3</v>
      </c>
      <c r="R884" s="312"/>
      <c r="S884" s="314">
        <v>20250701</v>
      </c>
      <c r="T884" s="314">
        <v>20250930</v>
      </c>
      <c r="U884" s="312">
        <v>27036.17</v>
      </c>
      <c r="V884" s="312">
        <v>10118.16</v>
      </c>
    </row>
    <row r="885" spans="2:22" s="189" customFormat="1" x14ac:dyDescent="0.35">
      <c r="B885" s="311" t="s">
        <v>282</v>
      </c>
      <c r="C885" s="312" t="s">
        <v>887</v>
      </c>
      <c r="D885" s="312">
        <v>120</v>
      </c>
      <c r="E885" s="322" t="s">
        <v>3488</v>
      </c>
      <c r="F885" s="322" t="s">
        <v>3489</v>
      </c>
      <c r="G885" s="313" t="s">
        <v>3490</v>
      </c>
      <c r="H885" s="312">
        <v>30102</v>
      </c>
      <c r="I885" s="312">
        <v>34</v>
      </c>
      <c r="J885" s="314">
        <v>1130</v>
      </c>
      <c r="K885" s="314">
        <v>1003</v>
      </c>
      <c r="L885" s="314">
        <v>3</v>
      </c>
      <c r="M885" s="314">
        <v>27</v>
      </c>
      <c r="N885" s="314">
        <v>1</v>
      </c>
      <c r="O885" s="314">
        <v>34</v>
      </c>
      <c r="P885" s="314">
        <v>3270079</v>
      </c>
      <c r="Q885" s="312">
        <v>3</v>
      </c>
      <c r="R885" s="312"/>
      <c r="S885" s="314">
        <v>20250701</v>
      </c>
      <c r="T885" s="314">
        <v>20250930</v>
      </c>
      <c r="U885" s="312">
        <v>30731.65</v>
      </c>
      <c r="V885" s="312">
        <v>28041.59</v>
      </c>
    </row>
    <row r="886" spans="2:22" s="189" customFormat="1" x14ac:dyDescent="0.35">
      <c r="B886" s="311" t="s">
        <v>282</v>
      </c>
      <c r="C886" s="312" t="s">
        <v>701</v>
      </c>
      <c r="D886" s="312">
        <v>120</v>
      </c>
      <c r="E886" s="322" t="s">
        <v>3491</v>
      </c>
      <c r="F886" s="322" t="s">
        <v>3492</v>
      </c>
      <c r="G886" s="313" t="s">
        <v>3493</v>
      </c>
      <c r="H886" s="312">
        <v>30102</v>
      </c>
      <c r="I886" s="312">
        <v>21</v>
      </c>
      <c r="J886" s="314">
        <v>1130</v>
      </c>
      <c r="K886" s="314">
        <v>1003</v>
      </c>
      <c r="L886" s="314">
        <v>0</v>
      </c>
      <c r="M886" s="314">
        <v>29</v>
      </c>
      <c r="N886" s="314">
        <v>1</v>
      </c>
      <c r="O886" s="314">
        <v>21</v>
      </c>
      <c r="P886" s="314">
        <v>290169</v>
      </c>
      <c r="Q886" s="312">
        <v>3</v>
      </c>
      <c r="R886" s="312"/>
      <c r="S886" s="314">
        <v>20250701</v>
      </c>
      <c r="T886" s="314">
        <v>20250930</v>
      </c>
      <c r="U886" s="312">
        <v>41081.879999999997</v>
      </c>
      <c r="V886" s="312">
        <v>4742.58</v>
      </c>
    </row>
    <row r="887" spans="2:22" s="189" customFormat="1" x14ac:dyDescent="0.35">
      <c r="B887" s="311" t="s">
        <v>282</v>
      </c>
      <c r="C887" s="312" t="s">
        <v>704</v>
      </c>
      <c r="D887" s="312">
        <v>100</v>
      </c>
      <c r="E887" s="322" t="s">
        <v>3494</v>
      </c>
      <c r="F887" s="322" t="s">
        <v>3495</v>
      </c>
      <c r="G887" s="313" t="s">
        <v>3496</v>
      </c>
      <c r="H887" s="312">
        <v>20401</v>
      </c>
      <c r="I887" s="312">
        <v>8</v>
      </c>
      <c r="J887" s="314">
        <v>1130</v>
      </c>
      <c r="K887" s="314">
        <v>1003</v>
      </c>
      <c r="L887" s="314">
        <v>1</v>
      </c>
      <c r="M887" s="314">
        <v>28</v>
      </c>
      <c r="N887" s="314" t="s">
        <v>362</v>
      </c>
      <c r="O887" s="314">
        <v>0</v>
      </c>
      <c r="P887" s="314">
        <v>6520</v>
      </c>
      <c r="Q887" s="312">
        <v>2</v>
      </c>
      <c r="R887" s="312"/>
      <c r="S887" s="314">
        <v>20250701</v>
      </c>
      <c r="T887" s="314">
        <v>20250930</v>
      </c>
      <c r="U887" s="312">
        <v>55258.41</v>
      </c>
      <c r="V887" s="312">
        <v>1500</v>
      </c>
    </row>
    <row r="888" spans="2:22" s="189" customFormat="1" x14ac:dyDescent="0.35">
      <c r="B888" s="311" t="s">
        <v>282</v>
      </c>
      <c r="C888" s="312" t="s">
        <v>710</v>
      </c>
      <c r="D888" s="312">
        <v>200</v>
      </c>
      <c r="E888" s="322" t="s">
        <v>3497</v>
      </c>
      <c r="F888" s="322" t="s">
        <v>3498</v>
      </c>
      <c r="G888" s="313" t="s">
        <v>3499</v>
      </c>
      <c r="H888" s="312">
        <v>10213</v>
      </c>
      <c r="I888" s="312">
        <v>8</v>
      </c>
      <c r="J888" s="314">
        <v>1130</v>
      </c>
      <c r="K888" s="314">
        <v>1003</v>
      </c>
      <c r="L888" s="314">
        <v>0</v>
      </c>
      <c r="M888" s="314">
        <v>72</v>
      </c>
      <c r="N888" s="314" t="s">
        <v>364</v>
      </c>
      <c r="O888" s="314">
        <v>0</v>
      </c>
      <c r="P888" s="314">
        <v>4404</v>
      </c>
      <c r="Q888" s="312">
        <v>1</v>
      </c>
      <c r="R888" s="312"/>
      <c r="S888" s="314">
        <v>20250701</v>
      </c>
      <c r="T888" s="314">
        <v>20250930</v>
      </c>
      <c r="U888" s="312">
        <v>54405.74</v>
      </c>
      <c r="V888" s="312">
        <v>1500</v>
      </c>
    </row>
    <row r="889" spans="2:22" s="189" customFormat="1" x14ac:dyDescent="0.35">
      <c r="B889" s="311" t="s">
        <v>282</v>
      </c>
      <c r="C889" s="312" t="s">
        <v>706</v>
      </c>
      <c r="D889" s="312">
        <v>100</v>
      </c>
      <c r="E889" s="322" t="s">
        <v>3500</v>
      </c>
      <c r="F889" s="322" t="s">
        <v>3501</v>
      </c>
      <c r="G889" s="313" t="s">
        <v>3502</v>
      </c>
      <c r="H889" s="312">
        <v>30102</v>
      </c>
      <c r="I889" s="312">
        <v>20</v>
      </c>
      <c r="J889" s="314">
        <v>1130</v>
      </c>
      <c r="K889" s="314">
        <v>1003</v>
      </c>
      <c r="L889" s="314">
        <v>3</v>
      </c>
      <c r="M889" s="314">
        <v>21</v>
      </c>
      <c r="N889" s="314">
        <v>1</v>
      </c>
      <c r="O889" s="314">
        <v>20</v>
      </c>
      <c r="P889" s="314">
        <v>3210151</v>
      </c>
      <c r="Q889" s="312">
        <v>3</v>
      </c>
      <c r="R889" s="312"/>
      <c r="S889" s="314">
        <v>20250701</v>
      </c>
      <c r="T889" s="314">
        <v>20250930</v>
      </c>
      <c r="U889" s="312">
        <v>40551.68</v>
      </c>
      <c r="V889" s="312">
        <v>21808.54</v>
      </c>
    </row>
    <row r="890" spans="2:22" s="189" customFormat="1" x14ac:dyDescent="0.35">
      <c r="B890" s="311" t="s">
        <v>282</v>
      </c>
      <c r="C890" s="312" t="s">
        <v>706</v>
      </c>
      <c r="D890" s="312">
        <v>100</v>
      </c>
      <c r="E890" s="322" t="s">
        <v>3503</v>
      </c>
      <c r="F890" s="322" t="s">
        <v>3504</v>
      </c>
      <c r="G890" s="313" t="s">
        <v>3505</v>
      </c>
      <c r="H890" s="312">
        <v>30102</v>
      </c>
      <c r="I890" s="312">
        <v>23</v>
      </c>
      <c r="J890" s="314">
        <v>1130</v>
      </c>
      <c r="K890" s="314">
        <v>1003</v>
      </c>
      <c r="L890" s="314">
        <v>3</v>
      </c>
      <c r="M890" s="314">
        <v>21</v>
      </c>
      <c r="N890" s="314">
        <v>1</v>
      </c>
      <c r="O890" s="314">
        <v>23</v>
      </c>
      <c r="P890" s="314">
        <v>3210150</v>
      </c>
      <c r="Q890" s="312">
        <v>3</v>
      </c>
      <c r="R890" s="312"/>
      <c r="S890" s="314">
        <v>20250701</v>
      </c>
      <c r="T890" s="314">
        <v>20250930</v>
      </c>
      <c r="U890" s="312">
        <v>43544.65</v>
      </c>
      <c r="V890" s="312">
        <v>9468.65</v>
      </c>
    </row>
    <row r="891" spans="2:22" s="189" customFormat="1" x14ac:dyDescent="0.35">
      <c r="B891" s="311" t="s">
        <v>282</v>
      </c>
      <c r="C891" s="312" t="s">
        <v>887</v>
      </c>
      <c r="D891" s="312">
        <v>100</v>
      </c>
      <c r="E891" s="322" t="s">
        <v>3506</v>
      </c>
      <c r="F891" s="322" t="s">
        <v>3507</v>
      </c>
      <c r="G891" s="313" t="s">
        <v>3508</v>
      </c>
      <c r="H891" s="312">
        <v>30102</v>
      </c>
      <c r="I891" s="312">
        <v>26</v>
      </c>
      <c r="J891" s="314">
        <v>1130</v>
      </c>
      <c r="K891" s="314">
        <v>1003</v>
      </c>
      <c r="L891" s="314">
        <v>3</v>
      </c>
      <c r="M891" s="314">
        <v>27</v>
      </c>
      <c r="N891" s="314">
        <v>1</v>
      </c>
      <c r="O891" s="314">
        <v>26</v>
      </c>
      <c r="P891" s="314">
        <v>3270080</v>
      </c>
      <c r="Q891" s="312">
        <v>3</v>
      </c>
      <c r="R891" s="312"/>
      <c r="S891" s="314">
        <v>20250701</v>
      </c>
      <c r="T891" s="314">
        <v>20250930</v>
      </c>
      <c r="U891" s="312">
        <v>33842.93</v>
      </c>
      <c r="V891" s="312">
        <v>26881.26</v>
      </c>
    </row>
    <row r="892" spans="2:22" s="189" customFormat="1" x14ac:dyDescent="0.35">
      <c r="B892" s="311" t="s">
        <v>282</v>
      </c>
      <c r="C892" s="312" t="s">
        <v>699</v>
      </c>
      <c r="D892" s="312">
        <v>100</v>
      </c>
      <c r="E892" s="322" t="s">
        <v>3509</v>
      </c>
      <c r="F892" s="322" t="s">
        <v>3510</v>
      </c>
      <c r="G892" s="313" t="s">
        <v>3511</v>
      </c>
      <c r="H892" s="312">
        <v>20214</v>
      </c>
      <c r="I892" s="312">
        <v>8</v>
      </c>
      <c r="J892" s="314">
        <v>1130</v>
      </c>
      <c r="K892" s="314">
        <v>1003</v>
      </c>
      <c r="L892" s="314">
        <v>0</v>
      </c>
      <c r="M892" s="314">
        <v>28</v>
      </c>
      <c r="N892" s="314" t="s">
        <v>337</v>
      </c>
      <c r="O892" s="314">
        <v>0</v>
      </c>
      <c r="P892" s="314">
        <v>2540</v>
      </c>
      <c r="Q892" s="312">
        <v>2</v>
      </c>
      <c r="R892" s="312"/>
      <c r="S892" s="314">
        <v>20250701</v>
      </c>
      <c r="T892" s="314">
        <v>20250930</v>
      </c>
      <c r="U892" s="312">
        <v>89884.37</v>
      </c>
      <c r="V892" s="312">
        <v>0</v>
      </c>
    </row>
    <row r="893" spans="2:22" s="189" customFormat="1" x14ac:dyDescent="0.35">
      <c r="B893" s="311" t="s">
        <v>282</v>
      </c>
      <c r="C893" s="312" t="s">
        <v>707</v>
      </c>
      <c r="D893" s="312">
        <v>100</v>
      </c>
      <c r="E893" s="322" t="s">
        <v>3512</v>
      </c>
      <c r="F893" s="322" t="s">
        <v>3513</v>
      </c>
      <c r="G893" s="313" t="s">
        <v>3514</v>
      </c>
      <c r="H893" s="312">
        <v>20401</v>
      </c>
      <c r="I893" s="312">
        <v>8</v>
      </c>
      <c r="J893" s="314">
        <v>1130</v>
      </c>
      <c r="K893" s="314">
        <v>1003</v>
      </c>
      <c r="L893" s="314">
        <v>2</v>
      </c>
      <c r="M893" s="314">
        <v>49</v>
      </c>
      <c r="N893" s="314" t="s">
        <v>362</v>
      </c>
      <c r="O893" s="314">
        <v>0</v>
      </c>
      <c r="P893" s="314">
        <v>10594</v>
      </c>
      <c r="Q893" s="312">
        <v>2</v>
      </c>
      <c r="R893" s="312"/>
      <c r="S893" s="314">
        <v>20250701</v>
      </c>
      <c r="T893" s="314">
        <v>20250930</v>
      </c>
      <c r="U893" s="312">
        <v>54373.18</v>
      </c>
      <c r="V893" s="312">
        <v>1500</v>
      </c>
    </row>
    <row r="894" spans="2:22" s="189" customFormat="1" x14ac:dyDescent="0.35">
      <c r="B894" s="311" t="s">
        <v>282</v>
      </c>
      <c r="C894" s="312" t="s">
        <v>710</v>
      </c>
      <c r="D894" s="312">
        <v>100</v>
      </c>
      <c r="E894" s="322" t="s">
        <v>3515</v>
      </c>
      <c r="F894" s="322" t="s">
        <v>3516</v>
      </c>
      <c r="G894" s="313" t="s">
        <v>3517</v>
      </c>
      <c r="H894" s="312">
        <v>30102</v>
      </c>
      <c r="I894" s="312">
        <v>24</v>
      </c>
      <c r="J894" s="314">
        <v>1130</v>
      </c>
      <c r="K894" s="314">
        <v>1003</v>
      </c>
      <c r="L894" s="314">
        <v>0</v>
      </c>
      <c r="M894" s="314">
        <v>72</v>
      </c>
      <c r="N894" s="314">
        <v>1</v>
      </c>
      <c r="O894" s="314">
        <v>24</v>
      </c>
      <c r="P894" s="314">
        <v>720119</v>
      </c>
      <c r="Q894" s="312">
        <v>3</v>
      </c>
      <c r="R894" s="312"/>
      <c r="S894" s="314">
        <v>20250701</v>
      </c>
      <c r="T894" s="314">
        <v>20250930</v>
      </c>
      <c r="U894" s="312">
        <v>35264.32</v>
      </c>
      <c r="V894" s="312">
        <v>16473.97</v>
      </c>
    </row>
    <row r="895" spans="2:22" s="189" customFormat="1" x14ac:dyDescent="0.35">
      <c r="B895" s="311" t="s">
        <v>282</v>
      </c>
      <c r="C895" s="312" t="s">
        <v>703</v>
      </c>
      <c r="D895" s="312">
        <v>120</v>
      </c>
      <c r="E895" s="322" t="s">
        <v>3518</v>
      </c>
      <c r="F895" s="322" t="s">
        <v>3519</v>
      </c>
      <c r="G895" s="313" t="s">
        <v>3520</v>
      </c>
      <c r="H895" s="312">
        <v>30102</v>
      </c>
      <c r="I895" s="312">
        <v>25</v>
      </c>
      <c r="J895" s="314">
        <v>1130</v>
      </c>
      <c r="K895" s="314">
        <v>1003</v>
      </c>
      <c r="L895" s="314">
        <v>2</v>
      </c>
      <c r="M895" s="314">
        <v>3</v>
      </c>
      <c r="N895" s="314">
        <v>1</v>
      </c>
      <c r="O895" s="314">
        <v>25</v>
      </c>
      <c r="P895" s="314">
        <v>2030318</v>
      </c>
      <c r="Q895" s="312">
        <v>3</v>
      </c>
      <c r="R895" s="312"/>
      <c r="S895" s="314">
        <v>20250701</v>
      </c>
      <c r="T895" s="314">
        <v>20250930</v>
      </c>
      <c r="U895" s="312">
        <v>24680.58</v>
      </c>
      <c r="V895" s="312">
        <v>26497.91</v>
      </c>
    </row>
    <row r="896" spans="2:22" s="189" customFormat="1" x14ac:dyDescent="0.35">
      <c r="B896" s="311" t="s">
        <v>282</v>
      </c>
      <c r="C896" s="312" t="s">
        <v>710</v>
      </c>
      <c r="D896" s="312">
        <v>100</v>
      </c>
      <c r="E896" s="322" t="s">
        <v>3521</v>
      </c>
      <c r="F896" s="322" t="s">
        <v>3522</v>
      </c>
      <c r="G896" s="313" t="s">
        <v>3523</v>
      </c>
      <c r="H896" s="312">
        <v>20109</v>
      </c>
      <c r="I896" s="312">
        <v>8</v>
      </c>
      <c r="J896" s="314">
        <v>1130</v>
      </c>
      <c r="K896" s="314">
        <v>1003</v>
      </c>
      <c r="L896" s="314">
        <v>0</v>
      </c>
      <c r="M896" s="314">
        <v>72</v>
      </c>
      <c r="N896" s="314" t="s">
        <v>339</v>
      </c>
      <c r="O896" s="314">
        <v>0</v>
      </c>
      <c r="P896" s="314">
        <v>13772</v>
      </c>
      <c r="Q896" s="312">
        <v>2</v>
      </c>
      <c r="R896" s="312"/>
      <c r="S896" s="314">
        <v>20250701</v>
      </c>
      <c r="T896" s="314">
        <v>20250930</v>
      </c>
      <c r="U896" s="312">
        <v>109658.6</v>
      </c>
      <c r="V896" s="312">
        <v>0</v>
      </c>
    </row>
    <row r="897" spans="2:22" s="189" customFormat="1" x14ac:dyDescent="0.35">
      <c r="B897" s="311" t="s">
        <v>282</v>
      </c>
      <c r="C897" s="312" t="s">
        <v>702</v>
      </c>
      <c r="D897" s="312">
        <v>120</v>
      </c>
      <c r="E897" s="322" t="s">
        <v>3524</v>
      </c>
      <c r="F897" s="322" t="s">
        <v>3525</v>
      </c>
      <c r="G897" s="313" t="s">
        <v>3526</v>
      </c>
      <c r="H897" s="312">
        <v>30102</v>
      </c>
      <c r="I897" s="312">
        <v>28</v>
      </c>
      <c r="J897" s="314">
        <v>1130</v>
      </c>
      <c r="K897" s="314">
        <v>1003</v>
      </c>
      <c r="L897" s="314">
        <v>0</v>
      </c>
      <c r="M897" s="314">
        <v>30</v>
      </c>
      <c r="N897" s="314">
        <v>1</v>
      </c>
      <c r="O897" s="314">
        <v>28</v>
      </c>
      <c r="P897" s="314">
        <v>300206</v>
      </c>
      <c r="Q897" s="312">
        <v>3</v>
      </c>
      <c r="R897" s="312"/>
      <c r="S897" s="314">
        <v>20250701</v>
      </c>
      <c r="T897" s="314">
        <v>20250930</v>
      </c>
      <c r="U897" s="312">
        <v>32093.53</v>
      </c>
      <c r="V897" s="312">
        <v>17215.009999999998</v>
      </c>
    </row>
    <row r="898" spans="2:22" s="189" customFormat="1" x14ac:dyDescent="0.35">
      <c r="B898" s="311" t="s">
        <v>282</v>
      </c>
      <c r="C898" s="312" t="s">
        <v>709</v>
      </c>
      <c r="D898" s="312">
        <v>100</v>
      </c>
      <c r="E898" s="322" t="s">
        <v>3527</v>
      </c>
      <c r="F898" s="322" t="s">
        <v>3528</v>
      </c>
      <c r="G898" s="313" t="s">
        <v>3529</v>
      </c>
      <c r="H898" s="312">
        <v>30102</v>
      </c>
      <c r="I898" s="312">
        <v>21</v>
      </c>
      <c r="J898" s="314">
        <v>1130</v>
      </c>
      <c r="K898" s="314">
        <v>1003</v>
      </c>
      <c r="L898" s="314">
        <v>2</v>
      </c>
      <c r="M898" s="314">
        <v>4</v>
      </c>
      <c r="N898" s="314">
        <v>1</v>
      </c>
      <c r="O898" s="314">
        <v>21</v>
      </c>
      <c r="P898" s="314">
        <v>2040148</v>
      </c>
      <c r="Q898" s="312">
        <v>3</v>
      </c>
      <c r="R898" s="312"/>
      <c r="S898" s="314">
        <v>20250701</v>
      </c>
      <c r="T898" s="314">
        <v>20250930</v>
      </c>
      <c r="U898" s="312">
        <v>47107.14</v>
      </c>
      <c r="V898" s="312">
        <v>5313.68</v>
      </c>
    </row>
    <row r="899" spans="2:22" s="189" customFormat="1" x14ac:dyDescent="0.35">
      <c r="B899" s="311" t="s">
        <v>282</v>
      </c>
      <c r="C899" s="312" t="s">
        <v>706</v>
      </c>
      <c r="D899" s="312">
        <v>100</v>
      </c>
      <c r="E899" s="322" t="s">
        <v>3530</v>
      </c>
      <c r="F899" s="322" t="s">
        <v>3531</v>
      </c>
      <c r="G899" s="313" t="s">
        <v>3532</v>
      </c>
      <c r="H899" s="312">
        <v>40401</v>
      </c>
      <c r="I899" s="312">
        <v>8</v>
      </c>
      <c r="J899" s="314">
        <v>1130</v>
      </c>
      <c r="K899" s="314">
        <v>1003</v>
      </c>
      <c r="L899" s="314">
        <v>3</v>
      </c>
      <c r="M899" s="314">
        <v>21</v>
      </c>
      <c r="N899" s="314" t="s">
        <v>359</v>
      </c>
      <c r="O899" s="314">
        <v>0</v>
      </c>
      <c r="P899" s="314" t="s">
        <v>3533</v>
      </c>
      <c r="Q899" s="312">
        <v>4</v>
      </c>
      <c r="R899" s="312"/>
      <c r="S899" s="314">
        <v>20250701</v>
      </c>
      <c r="T899" s="314">
        <v>20250930</v>
      </c>
      <c r="U899" s="312">
        <v>102754.5</v>
      </c>
      <c r="V899" s="312">
        <v>0</v>
      </c>
    </row>
    <row r="900" spans="2:22" s="189" customFormat="1" x14ac:dyDescent="0.35">
      <c r="B900" s="311" t="s">
        <v>282</v>
      </c>
      <c r="C900" s="312" t="s">
        <v>706</v>
      </c>
      <c r="D900" s="312">
        <v>100</v>
      </c>
      <c r="E900" s="322" t="s">
        <v>3534</v>
      </c>
      <c r="F900" s="322" t="s">
        <v>3535</v>
      </c>
      <c r="G900" s="313" t="s">
        <v>3536</v>
      </c>
      <c r="H900" s="312">
        <v>30102</v>
      </c>
      <c r="I900" s="312">
        <v>27</v>
      </c>
      <c r="J900" s="314">
        <v>1130</v>
      </c>
      <c r="K900" s="314">
        <v>1003</v>
      </c>
      <c r="L900" s="314">
        <v>3</v>
      </c>
      <c r="M900" s="314">
        <v>21</v>
      </c>
      <c r="N900" s="314">
        <v>1</v>
      </c>
      <c r="O900" s="314">
        <v>27</v>
      </c>
      <c r="P900" s="314">
        <v>3210153</v>
      </c>
      <c r="Q900" s="312">
        <v>3</v>
      </c>
      <c r="R900" s="312"/>
      <c r="S900" s="314">
        <v>20250701</v>
      </c>
      <c r="T900" s="314">
        <v>20250930</v>
      </c>
      <c r="U900" s="312">
        <v>35649.35</v>
      </c>
      <c r="V900" s="312">
        <v>12250.07</v>
      </c>
    </row>
    <row r="901" spans="2:22" s="189" customFormat="1" x14ac:dyDescent="0.35">
      <c r="B901" s="311" t="s">
        <v>282</v>
      </c>
      <c r="C901" s="312" t="s">
        <v>702</v>
      </c>
      <c r="D901" s="312">
        <v>100</v>
      </c>
      <c r="E901" s="322" t="s">
        <v>763</v>
      </c>
      <c r="F901" s="322" t="s">
        <v>764</v>
      </c>
      <c r="G901" s="313" t="s">
        <v>814</v>
      </c>
      <c r="H901" s="312">
        <v>20214</v>
      </c>
      <c r="I901" s="312">
        <v>8</v>
      </c>
      <c r="J901" s="314">
        <v>1130</v>
      </c>
      <c r="K901" s="314">
        <v>1003</v>
      </c>
      <c r="L901" s="314">
        <v>0</v>
      </c>
      <c r="M901" s="314">
        <v>30</v>
      </c>
      <c r="N901" s="314" t="s">
        <v>337</v>
      </c>
      <c r="O901" s="314">
        <v>0</v>
      </c>
      <c r="P901" s="314">
        <v>2638</v>
      </c>
      <c r="Q901" s="312">
        <v>2</v>
      </c>
      <c r="R901" s="312"/>
      <c r="S901" s="314">
        <v>20250701</v>
      </c>
      <c r="T901" s="314">
        <v>20250930</v>
      </c>
      <c r="U901" s="312">
        <v>82764.88</v>
      </c>
      <c r="V901" s="312">
        <v>0</v>
      </c>
    </row>
    <row r="902" spans="2:22" s="189" customFormat="1" x14ac:dyDescent="0.35">
      <c r="B902" s="311" t="s">
        <v>282</v>
      </c>
      <c r="C902" s="312" t="s">
        <v>698</v>
      </c>
      <c r="D902" s="312">
        <v>120</v>
      </c>
      <c r="E902" s="322" t="s">
        <v>3537</v>
      </c>
      <c r="F902" s="322" t="s">
        <v>3538</v>
      </c>
      <c r="G902" s="313" t="s">
        <v>3539</v>
      </c>
      <c r="H902" s="312">
        <v>30102</v>
      </c>
      <c r="I902" s="312">
        <v>22</v>
      </c>
      <c r="J902" s="314">
        <v>1130</v>
      </c>
      <c r="K902" s="314">
        <v>1003</v>
      </c>
      <c r="L902" s="314">
        <v>1</v>
      </c>
      <c r="M902" s="314">
        <v>63</v>
      </c>
      <c r="N902" s="314">
        <v>1</v>
      </c>
      <c r="O902" s="314">
        <v>22</v>
      </c>
      <c r="P902" s="314">
        <v>1630150</v>
      </c>
      <c r="Q902" s="312">
        <v>3</v>
      </c>
      <c r="R902" s="312"/>
      <c r="S902" s="314">
        <v>20250701</v>
      </c>
      <c r="T902" s="314">
        <v>20250930</v>
      </c>
      <c r="U902" s="312">
        <v>7016.61</v>
      </c>
      <c r="V902" s="312">
        <v>45360.04</v>
      </c>
    </row>
    <row r="903" spans="2:22" s="189" customFormat="1" x14ac:dyDescent="0.35">
      <c r="B903" s="311" t="s">
        <v>282</v>
      </c>
      <c r="C903" s="312" t="s">
        <v>698</v>
      </c>
      <c r="D903" s="312">
        <v>120</v>
      </c>
      <c r="E903" s="322" t="s">
        <v>3540</v>
      </c>
      <c r="F903" s="322" t="s">
        <v>3541</v>
      </c>
      <c r="G903" s="313" t="s">
        <v>3542</v>
      </c>
      <c r="H903" s="312">
        <v>30102</v>
      </c>
      <c r="I903" s="312">
        <v>20</v>
      </c>
      <c r="J903" s="314">
        <v>1130</v>
      </c>
      <c r="K903" s="314">
        <v>1003</v>
      </c>
      <c r="L903" s="314">
        <v>1</v>
      </c>
      <c r="M903" s="314">
        <v>63</v>
      </c>
      <c r="N903" s="314">
        <v>1</v>
      </c>
      <c r="O903" s="314">
        <v>20</v>
      </c>
      <c r="P903" s="314">
        <v>1630149</v>
      </c>
      <c r="Q903" s="312">
        <v>3</v>
      </c>
      <c r="R903" s="312"/>
      <c r="S903" s="314">
        <v>20250701</v>
      </c>
      <c r="T903" s="314">
        <v>20250930</v>
      </c>
      <c r="U903" s="312">
        <v>39985.53</v>
      </c>
      <c r="V903" s="312">
        <v>450</v>
      </c>
    </row>
    <row r="904" spans="2:22" s="189" customFormat="1" x14ac:dyDescent="0.35">
      <c r="B904" s="311" t="s">
        <v>282</v>
      </c>
      <c r="C904" s="312" t="s">
        <v>701</v>
      </c>
      <c r="D904" s="312">
        <v>120</v>
      </c>
      <c r="E904" s="322" t="s">
        <v>3543</v>
      </c>
      <c r="F904" s="322" t="s">
        <v>3544</v>
      </c>
      <c r="G904" s="313" t="s">
        <v>3545</v>
      </c>
      <c r="H904" s="312">
        <v>30102</v>
      </c>
      <c r="I904" s="312">
        <v>25</v>
      </c>
      <c r="J904" s="314">
        <v>1130</v>
      </c>
      <c r="K904" s="314">
        <v>1003</v>
      </c>
      <c r="L904" s="314">
        <v>0</v>
      </c>
      <c r="M904" s="314">
        <v>29</v>
      </c>
      <c r="N904" s="314">
        <v>1</v>
      </c>
      <c r="O904" s="314">
        <v>25</v>
      </c>
      <c r="P904" s="314">
        <v>290219</v>
      </c>
      <c r="Q904" s="312">
        <v>3</v>
      </c>
      <c r="R904" s="312"/>
      <c r="S904" s="314">
        <v>20250701</v>
      </c>
      <c r="T904" s="314">
        <v>20250930</v>
      </c>
      <c r="U904" s="312">
        <v>36010.83</v>
      </c>
      <c r="V904" s="312">
        <v>27349.11</v>
      </c>
    </row>
    <row r="905" spans="2:22" s="189" customFormat="1" x14ac:dyDescent="0.35">
      <c r="B905" s="311" t="s">
        <v>282</v>
      </c>
      <c r="C905" s="312" t="s">
        <v>701</v>
      </c>
      <c r="D905" s="312">
        <v>100</v>
      </c>
      <c r="E905" s="322" t="s">
        <v>3546</v>
      </c>
      <c r="F905" s="322" t="s">
        <v>3547</v>
      </c>
      <c r="G905" s="313" t="s">
        <v>3548</v>
      </c>
      <c r="H905" s="312">
        <v>30102</v>
      </c>
      <c r="I905" s="312">
        <v>20</v>
      </c>
      <c r="J905" s="314">
        <v>1130</v>
      </c>
      <c r="K905" s="314">
        <v>1003</v>
      </c>
      <c r="L905" s="314">
        <v>0</v>
      </c>
      <c r="M905" s="314">
        <v>29</v>
      </c>
      <c r="N905" s="314">
        <v>1</v>
      </c>
      <c r="O905" s="314">
        <v>20</v>
      </c>
      <c r="P905" s="314">
        <v>290220</v>
      </c>
      <c r="Q905" s="312">
        <v>3</v>
      </c>
      <c r="R905" s="312"/>
      <c r="S905" s="314">
        <v>20250701</v>
      </c>
      <c r="T905" s="314">
        <v>20250930</v>
      </c>
      <c r="U905" s="312">
        <v>23576.76</v>
      </c>
      <c r="V905" s="312">
        <v>32654.03</v>
      </c>
    </row>
    <row r="906" spans="2:22" s="189" customFormat="1" x14ac:dyDescent="0.35">
      <c r="B906" s="311" t="s">
        <v>282</v>
      </c>
      <c r="C906" s="312" t="s">
        <v>701</v>
      </c>
      <c r="D906" s="312">
        <v>120</v>
      </c>
      <c r="E906" s="322" t="s">
        <v>3549</v>
      </c>
      <c r="F906" s="322" t="s">
        <v>3550</v>
      </c>
      <c r="G906" s="313" t="s">
        <v>3551</v>
      </c>
      <c r="H906" s="312">
        <v>30102</v>
      </c>
      <c r="I906" s="312">
        <v>23</v>
      </c>
      <c r="J906" s="314">
        <v>1130</v>
      </c>
      <c r="K906" s="314">
        <v>1003</v>
      </c>
      <c r="L906" s="314">
        <v>0</v>
      </c>
      <c r="M906" s="314">
        <v>29</v>
      </c>
      <c r="N906" s="314">
        <v>1</v>
      </c>
      <c r="O906" s="314">
        <v>23</v>
      </c>
      <c r="P906" s="314">
        <v>290221</v>
      </c>
      <c r="Q906" s="312">
        <v>3</v>
      </c>
      <c r="R906" s="312"/>
      <c r="S906" s="314">
        <v>20250701</v>
      </c>
      <c r="T906" s="314">
        <v>20250930</v>
      </c>
      <c r="U906" s="312">
        <v>31940.54</v>
      </c>
      <c r="V906" s="312">
        <v>21522.95</v>
      </c>
    </row>
    <row r="907" spans="2:22" s="189" customFormat="1" x14ac:dyDescent="0.35">
      <c r="B907" s="311" t="s">
        <v>282</v>
      </c>
      <c r="C907" s="312" t="s">
        <v>706</v>
      </c>
      <c r="D907" s="312">
        <v>100</v>
      </c>
      <c r="E907" s="322" t="s">
        <v>3552</v>
      </c>
      <c r="F907" s="322" t="s">
        <v>3553</v>
      </c>
      <c r="G907" s="313" t="s">
        <v>3554</v>
      </c>
      <c r="H907" s="312">
        <v>30102</v>
      </c>
      <c r="I907" s="312">
        <v>21</v>
      </c>
      <c r="J907" s="314">
        <v>1130</v>
      </c>
      <c r="K907" s="314">
        <v>1003</v>
      </c>
      <c r="L907" s="314">
        <v>3</v>
      </c>
      <c r="M907" s="314">
        <v>21</v>
      </c>
      <c r="N907" s="314">
        <v>1</v>
      </c>
      <c r="O907" s="314">
        <v>21</v>
      </c>
      <c r="P907" s="314">
        <v>3210155</v>
      </c>
      <c r="Q907" s="312">
        <v>3</v>
      </c>
      <c r="R907" s="312"/>
      <c r="S907" s="314">
        <v>20250701</v>
      </c>
      <c r="T907" s="314">
        <v>20250930</v>
      </c>
      <c r="U907" s="312">
        <v>35827.480000000003</v>
      </c>
      <c r="V907" s="312">
        <v>14613.16</v>
      </c>
    </row>
    <row r="908" spans="2:22" s="189" customFormat="1" x14ac:dyDescent="0.35">
      <c r="B908" s="311" t="s">
        <v>282</v>
      </c>
      <c r="C908" s="312" t="s">
        <v>889</v>
      </c>
      <c r="D908" s="312">
        <v>120</v>
      </c>
      <c r="E908" s="322" t="s">
        <v>3555</v>
      </c>
      <c r="F908" s="322" t="s">
        <v>3556</v>
      </c>
      <c r="G908" s="313" t="s">
        <v>3557</v>
      </c>
      <c r="H908" s="312">
        <v>30102</v>
      </c>
      <c r="I908" s="312">
        <v>30</v>
      </c>
      <c r="J908" s="314">
        <v>1130</v>
      </c>
      <c r="K908" s="314">
        <v>1003</v>
      </c>
      <c r="L908" s="314">
        <v>3</v>
      </c>
      <c r="M908" s="314">
        <v>3</v>
      </c>
      <c r="N908" s="314">
        <v>1</v>
      </c>
      <c r="O908" s="314">
        <v>30</v>
      </c>
      <c r="P908" s="314">
        <v>3030149</v>
      </c>
      <c r="Q908" s="312">
        <v>3</v>
      </c>
      <c r="R908" s="312"/>
      <c r="S908" s="314">
        <v>20250701</v>
      </c>
      <c r="T908" s="314">
        <v>20250930</v>
      </c>
      <c r="U908" s="312">
        <v>12803.69</v>
      </c>
      <c r="V908" s="312">
        <v>56814.080000000002</v>
      </c>
    </row>
    <row r="909" spans="2:22" s="189" customFormat="1" x14ac:dyDescent="0.35">
      <c r="B909" s="311" t="s">
        <v>282</v>
      </c>
      <c r="C909" s="312" t="s">
        <v>708</v>
      </c>
      <c r="D909" s="312">
        <v>120</v>
      </c>
      <c r="E909" s="322" t="s">
        <v>3558</v>
      </c>
      <c r="F909" s="322" t="s">
        <v>3559</v>
      </c>
      <c r="G909" s="313" t="s">
        <v>3560</v>
      </c>
      <c r="H909" s="312">
        <v>30102</v>
      </c>
      <c r="I909" s="312">
        <v>0</v>
      </c>
      <c r="J909" s="314">
        <v>1130</v>
      </c>
      <c r="K909" s="314">
        <v>1003</v>
      </c>
      <c r="L909" s="314">
        <v>4</v>
      </c>
      <c r="M909" s="314">
        <v>2</v>
      </c>
      <c r="N909" s="314">
        <v>1</v>
      </c>
      <c r="O909" s="314">
        <v>0</v>
      </c>
      <c r="P909" s="314">
        <v>2700293</v>
      </c>
      <c r="Q909" s="312">
        <v>3</v>
      </c>
      <c r="R909" s="312"/>
      <c r="S909" s="314">
        <v>20250701</v>
      </c>
      <c r="T909" s="314">
        <v>20250930</v>
      </c>
      <c r="U909" s="312">
        <v>20780.41</v>
      </c>
      <c r="V909" s="312">
        <v>26452.48</v>
      </c>
    </row>
    <row r="910" spans="2:22" s="189" customFormat="1" x14ac:dyDescent="0.35">
      <c r="B910" s="311" t="s">
        <v>282</v>
      </c>
      <c r="C910" s="312" t="s">
        <v>703</v>
      </c>
      <c r="D910" s="312">
        <v>100</v>
      </c>
      <c r="E910" s="322" t="s">
        <v>3561</v>
      </c>
      <c r="F910" s="322" t="s">
        <v>3562</v>
      </c>
      <c r="G910" s="313" t="s">
        <v>3563</v>
      </c>
      <c r="H910" s="312">
        <v>20109</v>
      </c>
      <c r="I910" s="312">
        <v>8</v>
      </c>
      <c r="J910" s="314">
        <v>1130</v>
      </c>
      <c r="K910" s="314">
        <v>1003</v>
      </c>
      <c r="L910" s="314">
        <v>2</v>
      </c>
      <c r="M910" s="314">
        <v>3</v>
      </c>
      <c r="N910" s="314" t="s">
        <v>339</v>
      </c>
      <c r="O910" s="314">
        <v>0</v>
      </c>
      <c r="P910" s="314">
        <v>13320</v>
      </c>
      <c r="Q910" s="312">
        <v>2</v>
      </c>
      <c r="R910" s="312"/>
      <c r="S910" s="314">
        <v>20250701</v>
      </c>
      <c r="T910" s="314">
        <v>20250930</v>
      </c>
      <c r="U910" s="312">
        <v>127889.39</v>
      </c>
      <c r="V910" s="312">
        <v>0</v>
      </c>
    </row>
    <row r="911" spans="2:22" s="189" customFormat="1" x14ac:dyDescent="0.35">
      <c r="B911" s="311" t="s">
        <v>282</v>
      </c>
      <c r="C911" s="312" t="s">
        <v>709</v>
      </c>
      <c r="D911" s="312">
        <v>120</v>
      </c>
      <c r="E911" s="322" t="s">
        <v>3564</v>
      </c>
      <c r="F911" s="322" t="s">
        <v>3565</v>
      </c>
      <c r="G911" s="313" t="s">
        <v>3566</v>
      </c>
      <c r="H911" s="312">
        <v>30102</v>
      </c>
      <c r="I911" s="312">
        <v>23</v>
      </c>
      <c r="J911" s="314">
        <v>1130</v>
      </c>
      <c r="K911" s="314">
        <v>1003</v>
      </c>
      <c r="L911" s="314">
        <v>2</v>
      </c>
      <c r="M911" s="314">
        <v>4</v>
      </c>
      <c r="N911" s="314">
        <v>1</v>
      </c>
      <c r="O911" s="314">
        <v>23</v>
      </c>
      <c r="P911" s="314">
        <v>2040155</v>
      </c>
      <c r="Q911" s="312">
        <v>3</v>
      </c>
      <c r="R911" s="312"/>
      <c r="S911" s="314">
        <v>20250701</v>
      </c>
      <c r="T911" s="314">
        <v>20250930</v>
      </c>
      <c r="U911" s="312">
        <v>21660.91</v>
      </c>
      <c r="V911" s="312">
        <v>32699.46</v>
      </c>
    </row>
    <row r="912" spans="2:22" s="189" customFormat="1" x14ac:dyDescent="0.35">
      <c r="B912" s="311" t="s">
        <v>282</v>
      </c>
      <c r="C912" s="312" t="s">
        <v>888</v>
      </c>
      <c r="D912" s="312">
        <v>100</v>
      </c>
      <c r="E912" s="322" t="s">
        <v>3567</v>
      </c>
      <c r="F912" s="322" t="s">
        <v>3568</v>
      </c>
      <c r="G912" s="313" t="s">
        <v>3569</v>
      </c>
      <c r="H912" s="312">
        <v>20109</v>
      </c>
      <c r="I912" s="312">
        <v>8</v>
      </c>
      <c r="J912" s="314">
        <v>1130</v>
      </c>
      <c r="K912" s="314">
        <v>1003</v>
      </c>
      <c r="L912" s="314">
        <v>3</v>
      </c>
      <c r="M912" s="314">
        <v>2</v>
      </c>
      <c r="N912" s="314" t="s">
        <v>339</v>
      </c>
      <c r="O912" s="314">
        <v>0</v>
      </c>
      <c r="P912" s="314">
        <v>18851</v>
      </c>
      <c r="Q912" s="312">
        <v>2</v>
      </c>
      <c r="R912" s="312"/>
      <c r="S912" s="314">
        <v>20250701</v>
      </c>
      <c r="T912" s="314">
        <v>20250930</v>
      </c>
      <c r="U912" s="312">
        <v>127889.39</v>
      </c>
      <c r="V912" s="312">
        <v>0</v>
      </c>
    </row>
    <row r="913" spans="2:22" s="189" customFormat="1" x14ac:dyDescent="0.35">
      <c r="B913" s="311" t="s">
        <v>282</v>
      </c>
      <c r="C913" s="312" t="s">
        <v>705</v>
      </c>
      <c r="D913" s="312">
        <v>100</v>
      </c>
      <c r="E913" s="322" t="s">
        <v>3570</v>
      </c>
      <c r="F913" s="322" t="s">
        <v>3571</v>
      </c>
      <c r="G913" s="313" t="s">
        <v>3572</v>
      </c>
      <c r="H913" s="312">
        <v>20401</v>
      </c>
      <c r="I913" s="312">
        <v>8</v>
      </c>
      <c r="J913" s="314">
        <v>1130</v>
      </c>
      <c r="K913" s="314">
        <v>1003</v>
      </c>
      <c r="L913" s="314">
        <v>1</v>
      </c>
      <c r="M913" s="314">
        <v>74</v>
      </c>
      <c r="N913" s="314" t="s">
        <v>362</v>
      </c>
      <c r="O913" s="314">
        <v>0</v>
      </c>
      <c r="P913" s="314">
        <v>8081</v>
      </c>
      <c r="Q913" s="312">
        <v>2</v>
      </c>
      <c r="R913" s="312"/>
      <c r="S913" s="314">
        <v>20250701</v>
      </c>
      <c r="T913" s="314">
        <v>20250930</v>
      </c>
      <c r="U913" s="312">
        <v>57309.120000000003</v>
      </c>
      <c r="V913" s="312">
        <v>1500</v>
      </c>
    </row>
    <row r="914" spans="2:22" s="189" customFormat="1" x14ac:dyDescent="0.35">
      <c r="B914" s="311" t="s">
        <v>282</v>
      </c>
      <c r="C914" s="312" t="s">
        <v>701</v>
      </c>
      <c r="D914" s="312">
        <v>100</v>
      </c>
      <c r="E914" s="322" t="s">
        <v>3573</v>
      </c>
      <c r="F914" s="322" t="s">
        <v>3574</v>
      </c>
      <c r="G914" s="313" t="s">
        <v>3575</v>
      </c>
      <c r="H914" s="312">
        <v>20401</v>
      </c>
      <c r="I914" s="312">
        <v>8</v>
      </c>
      <c r="J914" s="314">
        <v>1130</v>
      </c>
      <c r="K914" s="314">
        <v>1003</v>
      </c>
      <c r="L914" s="314">
        <v>0</v>
      </c>
      <c r="M914" s="314">
        <v>29</v>
      </c>
      <c r="N914" s="314" t="s">
        <v>362</v>
      </c>
      <c r="O914" s="314">
        <v>0</v>
      </c>
      <c r="P914" s="314">
        <v>2567</v>
      </c>
      <c r="Q914" s="312">
        <v>2</v>
      </c>
      <c r="R914" s="312"/>
      <c r="S914" s="314">
        <v>20250701</v>
      </c>
      <c r="T914" s="314">
        <v>20250930</v>
      </c>
      <c r="U914" s="312">
        <v>60576.03</v>
      </c>
      <c r="V914" s="312">
        <v>1500</v>
      </c>
    </row>
    <row r="915" spans="2:22" s="189" customFormat="1" x14ac:dyDescent="0.35">
      <c r="B915" s="311" t="s">
        <v>282</v>
      </c>
      <c r="C915" s="312" t="s">
        <v>888</v>
      </c>
      <c r="D915" s="312">
        <v>100</v>
      </c>
      <c r="E915" s="322" t="s">
        <v>3576</v>
      </c>
      <c r="F915" s="322" t="s">
        <v>3577</v>
      </c>
      <c r="G915" s="313" t="s">
        <v>3578</v>
      </c>
      <c r="H915" s="312">
        <v>20215</v>
      </c>
      <c r="I915" s="312">
        <v>8</v>
      </c>
      <c r="J915" s="314">
        <v>1130</v>
      </c>
      <c r="K915" s="314">
        <v>1003</v>
      </c>
      <c r="L915" s="314">
        <v>3</v>
      </c>
      <c r="M915" s="314">
        <v>2</v>
      </c>
      <c r="N915" s="314" t="s">
        <v>312</v>
      </c>
      <c r="O915" s="314">
        <v>0</v>
      </c>
      <c r="P915" s="314">
        <v>18880</v>
      </c>
      <c r="Q915" s="312">
        <v>2</v>
      </c>
      <c r="R915" s="312"/>
      <c r="S915" s="314">
        <v>20250701</v>
      </c>
      <c r="T915" s="314">
        <v>20250930</v>
      </c>
      <c r="U915" s="312">
        <v>57404.95</v>
      </c>
      <c r="V915" s="312">
        <v>1500</v>
      </c>
    </row>
    <row r="916" spans="2:22" s="189" customFormat="1" x14ac:dyDescent="0.35">
      <c r="B916" s="311" t="s">
        <v>282</v>
      </c>
      <c r="C916" s="312" t="s">
        <v>699</v>
      </c>
      <c r="D916" s="312">
        <v>100</v>
      </c>
      <c r="E916" s="322" t="s">
        <v>3579</v>
      </c>
      <c r="F916" s="322" t="s">
        <v>3580</v>
      </c>
      <c r="G916" s="313" t="s">
        <v>3581</v>
      </c>
      <c r="H916" s="312">
        <v>10213</v>
      </c>
      <c r="I916" s="312">
        <v>8</v>
      </c>
      <c r="J916" s="314">
        <v>1130</v>
      </c>
      <c r="K916" s="314">
        <v>1003</v>
      </c>
      <c r="L916" s="314">
        <v>0</v>
      </c>
      <c r="M916" s="314">
        <v>28</v>
      </c>
      <c r="N916" s="314" t="s">
        <v>364</v>
      </c>
      <c r="O916" s="314">
        <v>0</v>
      </c>
      <c r="P916" s="314">
        <v>2520</v>
      </c>
      <c r="Q916" s="312">
        <v>1</v>
      </c>
      <c r="R916" s="312"/>
      <c r="S916" s="314">
        <v>20250701</v>
      </c>
      <c r="T916" s="314">
        <v>20250930</v>
      </c>
      <c r="U916" s="312">
        <v>61383.19</v>
      </c>
      <c r="V916" s="312">
        <v>1500</v>
      </c>
    </row>
    <row r="917" spans="2:22" s="189" customFormat="1" x14ac:dyDescent="0.35">
      <c r="B917" s="311" t="s">
        <v>282</v>
      </c>
      <c r="C917" s="312" t="s">
        <v>699</v>
      </c>
      <c r="D917" s="312">
        <v>100</v>
      </c>
      <c r="E917" s="322" t="s">
        <v>3582</v>
      </c>
      <c r="F917" s="322" t="s">
        <v>3583</v>
      </c>
      <c r="G917" s="313" t="s">
        <v>3584</v>
      </c>
      <c r="H917" s="312">
        <v>10213</v>
      </c>
      <c r="I917" s="312">
        <v>8</v>
      </c>
      <c r="J917" s="314">
        <v>1130</v>
      </c>
      <c r="K917" s="314">
        <v>1003</v>
      </c>
      <c r="L917" s="314">
        <v>0</v>
      </c>
      <c r="M917" s="314">
        <v>28</v>
      </c>
      <c r="N917" s="314" t="s">
        <v>364</v>
      </c>
      <c r="O917" s="314">
        <v>0</v>
      </c>
      <c r="P917" s="314">
        <v>2542</v>
      </c>
      <c r="Q917" s="312">
        <v>1</v>
      </c>
      <c r="R917" s="312"/>
      <c r="S917" s="314">
        <v>20250701</v>
      </c>
      <c r="T917" s="314">
        <v>20250930</v>
      </c>
      <c r="U917" s="312">
        <v>61497.04</v>
      </c>
      <c r="V917" s="312">
        <v>1500</v>
      </c>
    </row>
    <row r="918" spans="2:22" s="189" customFormat="1" x14ac:dyDescent="0.35">
      <c r="B918" s="311" t="s">
        <v>282</v>
      </c>
      <c r="C918" s="312" t="s">
        <v>705</v>
      </c>
      <c r="D918" s="312">
        <v>100</v>
      </c>
      <c r="E918" s="322" t="s">
        <v>3585</v>
      </c>
      <c r="F918" s="322" t="s">
        <v>3586</v>
      </c>
      <c r="G918" s="313" t="s">
        <v>3587</v>
      </c>
      <c r="H918" s="312">
        <v>20401</v>
      </c>
      <c r="I918" s="312">
        <v>8</v>
      </c>
      <c r="J918" s="314">
        <v>1130</v>
      </c>
      <c r="K918" s="314">
        <v>1003</v>
      </c>
      <c r="L918" s="314">
        <v>1</v>
      </c>
      <c r="M918" s="314">
        <v>74</v>
      </c>
      <c r="N918" s="314" t="s">
        <v>362</v>
      </c>
      <c r="O918" s="314">
        <v>0</v>
      </c>
      <c r="P918" s="314">
        <v>8085</v>
      </c>
      <c r="Q918" s="312">
        <v>2</v>
      </c>
      <c r="R918" s="312"/>
      <c r="S918" s="314">
        <v>20250701</v>
      </c>
      <c r="T918" s="314">
        <v>20250930</v>
      </c>
      <c r="U918" s="312">
        <v>56995.67</v>
      </c>
      <c r="V918" s="312">
        <v>1500</v>
      </c>
    </row>
    <row r="919" spans="2:22" s="189" customFormat="1" x14ac:dyDescent="0.35">
      <c r="B919" s="311" t="s">
        <v>282</v>
      </c>
      <c r="C919" s="312" t="s">
        <v>710</v>
      </c>
      <c r="D919" s="312">
        <v>100</v>
      </c>
      <c r="E919" s="322" t="s">
        <v>3588</v>
      </c>
      <c r="F919" s="322" t="s">
        <v>3589</v>
      </c>
      <c r="G919" s="313" t="s">
        <v>3590</v>
      </c>
      <c r="H919" s="312">
        <v>30102</v>
      </c>
      <c r="I919" s="312">
        <v>0</v>
      </c>
      <c r="J919" s="314">
        <v>1130</v>
      </c>
      <c r="K919" s="314">
        <v>1003</v>
      </c>
      <c r="L919" s="314">
        <v>0</v>
      </c>
      <c r="M919" s="314">
        <v>72</v>
      </c>
      <c r="N919" s="314">
        <v>1</v>
      </c>
      <c r="O919" s="314">
        <v>0</v>
      </c>
      <c r="P919" s="314">
        <v>720122</v>
      </c>
      <c r="Q919" s="312">
        <v>3</v>
      </c>
      <c r="R919" s="312"/>
      <c r="S919" s="314">
        <v>20250701</v>
      </c>
      <c r="T919" s="314">
        <v>20250930</v>
      </c>
      <c r="U919" s="312">
        <v>28261.57</v>
      </c>
      <c r="V919" s="312">
        <v>16094.36</v>
      </c>
    </row>
    <row r="920" spans="2:22" s="189" customFormat="1" x14ac:dyDescent="0.35">
      <c r="B920" s="311" t="s">
        <v>282</v>
      </c>
      <c r="C920" s="312" t="s">
        <v>703</v>
      </c>
      <c r="D920" s="312">
        <v>100</v>
      </c>
      <c r="E920" s="322" t="s">
        <v>3591</v>
      </c>
      <c r="F920" s="322" t="s">
        <v>3592</v>
      </c>
      <c r="G920" s="313" t="s">
        <v>3593</v>
      </c>
      <c r="H920" s="312">
        <v>30102</v>
      </c>
      <c r="I920" s="312">
        <v>25</v>
      </c>
      <c r="J920" s="314">
        <v>1130</v>
      </c>
      <c r="K920" s="314">
        <v>1003</v>
      </c>
      <c r="L920" s="314">
        <v>2</v>
      </c>
      <c r="M920" s="314">
        <v>3</v>
      </c>
      <c r="N920" s="314">
        <v>1</v>
      </c>
      <c r="O920" s="314">
        <v>25</v>
      </c>
      <c r="P920" s="314">
        <v>2030320</v>
      </c>
      <c r="Q920" s="312">
        <v>3</v>
      </c>
      <c r="R920" s="312"/>
      <c r="S920" s="314">
        <v>20250701</v>
      </c>
      <c r="T920" s="314">
        <v>20250930</v>
      </c>
      <c r="U920" s="312">
        <v>13194.86</v>
      </c>
      <c r="V920" s="312">
        <v>44528.95</v>
      </c>
    </row>
    <row r="921" spans="2:22" s="189" customFormat="1" x14ac:dyDescent="0.35">
      <c r="B921" s="311" t="s">
        <v>282</v>
      </c>
      <c r="C921" s="312" t="s">
        <v>702</v>
      </c>
      <c r="D921" s="312">
        <v>100</v>
      </c>
      <c r="E921" s="322" t="s">
        <v>3594</v>
      </c>
      <c r="F921" s="322" t="s">
        <v>3595</v>
      </c>
      <c r="G921" s="313" t="s">
        <v>3596</v>
      </c>
      <c r="H921" s="312">
        <v>20109</v>
      </c>
      <c r="I921" s="312">
        <v>8</v>
      </c>
      <c r="J921" s="314">
        <v>1130</v>
      </c>
      <c r="K921" s="314">
        <v>1003</v>
      </c>
      <c r="L921" s="314">
        <v>0</v>
      </c>
      <c r="M921" s="314">
        <v>30</v>
      </c>
      <c r="N921" s="314" t="s">
        <v>339</v>
      </c>
      <c r="O921" s="314">
        <v>0</v>
      </c>
      <c r="P921" s="314">
        <v>13682</v>
      </c>
      <c r="Q921" s="312">
        <v>2</v>
      </c>
      <c r="R921" s="312"/>
      <c r="S921" s="314">
        <v>20250701</v>
      </c>
      <c r="T921" s="314">
        <v>20250930</v>
      </c>
      <c r="U921" s="312">
        <v>127889.39</v>
      </c>
      <c r="V921" s="312">
        <v>0</v>
      </c>
    </row>
    <row r="922" spans="2:22" s="189" customFormat="1" x14ac:dyDescent="0.35">
      <c r="B922" s="311" t="s">
        <v>282</v>
      </c>
      <c r="C922" s="312" t="s">
        <v>710</v>
      </c>
      <c r="D922" s="312">
        <v>100</v>
      </c>
      <c r="E922" s="322" t="s">
        <v>3597</v>
      </c>
      <c r="F922" s="322" t="s">
        <v>3598</v>
      </c>
      <c r="G922" s="313" t="s">
        <v>3599</v>
      </c>
      <c r="H922" s="312">
        <v>20401</v>
      </c>
      <c r="I922" s="312">
        <v>8</v>
      </c>
      <c r="J922" s="314">
        <v>1130</v>
      </c>
      <c r="K922" s="314">
        <v>1003</v>
      </c>
      <c r="L922" s="314">
        <v>0</v>
      </c>
      <c r="M922" s="314">
        <v>72</v>
      </c>
      <c r="N922" s="314" t="s">
        <v>362</v>
      </c>
      <c r="O922" s="314">
        <v>0</v>
      </c>
      <c r="P922" s="314">
        <v>4417</v>
      </c>
      <c r="Q922" s="312">
        <v>2</v>
      </c>
      <c r="R922" s="312"/>
      <c r="S922" s="314">
        <v>20250701</v>
      </c>
      <c r="T922" s="314">
        <v>20250930</v>
      </c>
      <c r="U922" s="312">
        <v>57309.120000000003</v>
      </c>
      <c r="V922" s="312">
        <v>1500</v>
      </c>
    </row>
    <row r="923" spans="2:22" s="189" customFormat="1" x14ac:dyDescent="0.35">
      <c r="B923" s="311" t="s">
        <v>282</v>
      </c>
      <c r="C923" s="312" t="s">
        <v>700</v>
      </c>
      <c r="D923" s="312">
        <v>100</v>
      </c>
      <c r="E923" s="322" t="s">
        <v>3600</v>
      </c>
      <c r="F923" s="322" t="s">
        <v>3601</v>
      </c>
      <c r="G923" s="313" t="s">
        <v>3602</v>
      </c>
      <c r="H923" s="312">
        <v>10213</v>
      </c>
      <c r="I923" s="312">
        <v>8</v>
      </c>
      <c r="J923" s="314">
        <v>1130</v>
      </c>
      <c r="K923" s="314">
        <v>1003</v>
      </c>
      <c r="L923" s="314">
        <v>2</v>
      </c>
      <c r="M923" s="314">
        <v>33</v>
      </c>
      <c r="N923" s="314" t="s">
        <v>364</v>
      </c>
      <c r="O923" s="314">
        <v>0</v>
      </c>
      <c r="P923" s="314">
        <v>8084</v>
      </c>
      <c r="Q923" s="312">
        <v>1</v>
      </c>
      <c r="R923" s="312"/>
      <c r="S923" s="314">
        <v>20250701</v>
      </c>
      <c r="T923" s="314">
        <v>20250930</v>
      </c>
      <c r="U923" s="312">
        <v>57144.92</v>
      </c>
      <c r="V923" s="312">
        <v>1500</v>
      </c>
    </row>
    <row r="924" spans="2:22" s="189" customFormat="1" x14ac:dyDescent="0.35">
      <c r="B924" s="311" t="s">
        <v>282</v>
      </c>
      <c r="C924" s="312" t="s">
        <v>703</v>
      </c>
      <c r="D924" s="312">
        <v>100</v>
      </c>
      <c r="E924" s="322" t="s">
        <v>3603</v>
      </c>
      <c r="F924" s="322" t="s">
        <v>3604</v>
      </c>
      <c r="G924" s="313" t="s">
        <v>3605</v>
      </c>
      <c r="H924" s="312">
        <v>20401</v>
      </c>
      <c r="I924" s="312">
        <v>8</v>
      </c>
      <c r="J924" s="314">
        <v>1130</v>
      </c>
      <c r="K924" s="314">
        <v>1003</v>
      </c>
      <c r="L924" s="314">
        <v>2</v>
      </c>
      <c r="M924" s="314">
        <v>3</v>
      </c>
      <c r="N924" s="314" t="s">
        <v>362</v>
      </c>
      <c r="O924" s="314">
        <v>0</v>
      </c>
      <c r="P924" s="314">
        <v>9171</v>
      </c>
      <c r="Q924" s="312">
        <v>2</v>
      </c>
      <c r="R924" s="312"/>
      <c r="S924" s="314">
        <v>20250701</v>
      </c>
      <c r="T924" s="314">
        <v>20250930</v>
      </c>
      <c r="U924" s="312">
        <v>56995.67</v>
      </c>
      <c r="V924" s="312">
        <v>1500</v>
      </c>
    </row>
    <row r="925" spans="2:22" s="189" customFormat="1" x14ac:dyDescent="0.35">
      <c r="B925" s="311" t="s">
        <v>282</v>
      </c>
      <c r="C925" s="312" t="s">
        <v>888</v>
      </c>
      <c r="D925" s="312">
        <v>100</v>
      </c>
      <c r="E925" s="322" t="s">
        <v>3606</v>
      </c>
      <c r="F925" s="322" t="s">
        <v>3607</v>
      </c>
      <c r="G925" s="313" t="s">
        <v>3608</v>
      </c>
      <c r="H925" s="312">
        <v>20109</v>
      </c>
      <c r="I925" s="312">
        <v>8</v>
      </c>
      <c r="J925" s="314">
        <v>1130</v>
      </c>
      <c r="K925" s="314">
        <v>1003</v>
      </c>
      <c r="L925" s="314">
        <v>3</v>
      </c>
      <c r="M925" s="314">
        <v>2</v>
      </c>
      <c r="N925" s="314" t="s">
        <v>339</v>
      </c>
      <c r="O925" s="314">
        <v>0</v>
      </c>
      <c r="P925" s="314">
        <v>18850</v>
      </c>
      <c r="Q925" s="312">
        <v>2</v>
      </c>
      <c r="R925" s="312"/>
      <c r="S925" s="314">
        <v>20250701</v>
      </c>
      <c r="T925" s="314">
        <v>20250930</v>
      </c>
      <c r="U925" s="312">
        <v>148950.45000000001</v>
      </c>
      <c r="V925" s="312">
        <v>0</v>
      </c>
    </row>
    <row r="926" spans="2:22" s="189" customFormat="1" x14ac:dyDescent="0.35">
      <c r="B926" s="311" t="s">
        <v>282</v>
      </c>
      <c r="C926" s="312" t="s">
        <v>705</v>
      </c>
      <c r="D926" s="312">
        <v>100</v>
      </c>
      <c r="E926" s="322" t="s">
        <v>3609</v>
      </c>
      <c r="F926" s="322" t="s">
        <v>3610</v>
      </c>
      <c r="G926" s="313" t="s">
        <v>3611</v>
      </c>
      <c r="H926" s="312">
        <v>30102</v>
      </c>
      <c r="I926" s="312">
        <v>15</v>
      </c>
      <c r="J926" s="314">
        <v>1130</v>
      </c>
      <c r="K926" s="314">
        <v>1003</v>
      </c>
      <c r="L926" s="314">
        <v>1</v>
      </c>
      <c r="M926" s="314">
        <v>74</v>
      </c>
      <c r="N926" s="314">
        <v>1</v>
      </c>
      <c r="O926" s="314">
        <v>15</v>
      </c>
      <c r="P926" s="314">
        <v>1740065</v>
      </c>
      <c r="Q926" s="312">
        <v>3</v>
      </c>
      <c r="R926" s="312"/>
      <c r="S926" s="314">
        <v>20250701</v>
      </c>
      <c r="T926" s="314">
        <v>20250930</v>
      </c>
      <c r="U926" s="312">
        <v>16352.92</v>
      </c>
      <c r="V926" s="312">
        <v>20941.349999999999</v>
      </c>
    </row>
    <row r="927" spans="2:22" s="189" customFormat="1" x14ac:dyDescent="0.35">
      <c r="B927" s="311" t="s">
        <v>282</v>
      </c>
      <c r="C927" s="312" t="s">
        <v>698</v>
      </c>
      <c r="D927" s="312">
        <v>120</v>
      </c>
      <c r="E927" s="322" t="s">
        <v>3612</v>
      </c>
      <c r="F927" s="322" t="s">
        <v>3613</v>
      </c>
      <c r="G927" s="313" t="s">
        <v>3614</v>
      </c>
      <c r="H927" s="312">
        <v>30102</v>
      </c>
      <c r="I927" s="312">
        <v>14</v>
      </c>
      <c r="J927" s="314">
        <v>1130</v>
      </c>
      <c r="K927" s="314">
        <v>1003</v>
      </c>
      <c r="L927" s="314">
        <v>1</v>
      </c>
      <c r="M927" s="314">
        <v>63</v>
      </c>
      <c r="N927" s="314">
        <v>1</v>
      </c>
      <c r="O927" s="314">
        <v>14</v>
      </c>
      <c r="P927" s="314">
        <v>1630010</v>
      </c>
      <c r="Q927" s="312">
        <v>3</v>
      </c>
      <c r="R927" s="312"/>
      <c r="S927" s="314">
        <v>20250701</v>
      </c>
      <c r="T927" s="314">
        <v>20250930</v>
      </c>
      <c r="U927" s="312">
        <v>42068.07</v>
      </c>
      <c r="V927" s="312">
        <v>2450</v>
      </c>
    </row>
    <row r="928" spans="2:22" s="189" customFormat="1" x14ac:dyDescent="0.35">
      <c r="B928" s="311" t="s">
        <v>282</v>
      </c>
      <c r="C928" s="312" t="s">
        <v>707</v>
      </c>
      <c r="D928" s="312">
        <v>100</v>
      </c>
      <c r="E928" s="322" t="s">
        <v>3615</v>
      </c>
      <c r="F928" s="322" t="s">
        <v>3616</v>
      </c>
      <c r="G928" s="313" t="s">
        <v>3617</v>
      </c>
      <c r="H928" s="312">
        <v>20401</v>
      </c>
      <c r="I928" s="312">
        <v>8</v>
      </c>
      <c r="J928" s="314">
        <v>1130</v>
      </c>
      <c r="K928" s="314">
        <v>1003</v>
      </c>
      <c r="L928" s="314">
        <v>2</v>
      </c>
      <c r="M928" s="314">
        <v>49</v>
      </c>
      <c r="N928" s="314" t="s">
        <v>362</v>
      </c>
      <c r="O928" s="314">
        <v>0</v>
      </c>
      <c r="P928" s="314">
        <v>10589</v>
      </c>
      <c r="Q928" s="312">
        <v>2</v>
      </c>
      <c r="R928" s="312"/>
      <c r="S928" s="314">
        <v>20250701</v>
      </c>
      <c r="T928" s="314">
        <v>20250930</v>
      </c>
      <c r="U928" s="312">
        <v>73593.47</v>
      </c>
      <c r="V928" s="312">
        <v>1500</v>
      </c>
    </row>
    <row r="929" spans="2:22" s="189" customFormat="1" x14ac:dyDescent="0.35">
      <c r="B929" s="311" t="s">
        <v>282</v>
      </c>
      <c r="C929" s="312" t="s">
        <v>701</v>
      </c>
      <c r="D929" s="312">
        <v>100</v>
      </c>
      <c r="E929" s="322" t="s">
        <v>3618</v>
      </c>
      <c r="F929" s="322" t="s">
        <v>3619</v>
      </c>
      <c r="G929" s="313" t="s">
        <v>3620</v>
      </c>
      <c r="H929" s="312">
        <v>20401</v>
      </c>
      <c r="I929" s="312">
        <v>8</v>
      </c>
      <c r="J929" s="314">
        <v>1130</v>
      </c>
      <c r="K929" s="314">
        <v>1003</v>
      </c>
      <c r="L929" s="314">
        <v>0</v>
      </c>
      <c r="M929" s="314">
        <v>29</v>
      </c>
      <c r="N929" s="314" t="s">
        <v>362</v>
      </c>
      <c r="O929" s="314">
        <v>0</v>
      </c>
      <c r="P929" s="314">
        <v>2579</v>
      </c>
      <c r="Q929" s="312">
        <v>2</v>
      </c>
      <c r="R929" s="312"/>
      <c r="S929" s="314">
        <v>20250701</v>
      </c>
      <c r="T929" s="314">
        <v>20250930</v>
      </c>
      <c r="U929" s="312">
        <v>51401.61</v>
      </c>
      <c r="V929" s="312">
        <v>1500</v>
      </c>
    </row>
    <row r="930" spans="2:22" s="189" customFormat="1" x14ac:dyDescent="0.35">
      <c r="B930" s="311" t="s">
        <v>282</v>
      </c>
      <c r="C930" s="312" t="s">
        <v>710</v>
      </c>
      <c r="D930" s="312">
        <v>100</v>
      </c>
      <c r="E930" s="322" t="s">
        <v>3621</v>
      </c>
      <c r="F930" s="322" t="s">
        <v>3622</v>
      </c>
      <c r="G930" s="313" t="s">
        <v>3623</v>
      </c>
      <c r="H930" s="312">
        <v>20401</v>
      </c>
      <c r="I930" s="312">
        <v>8</v>
      </c>
      <c r="J930" s="314">
        <v>1130</v>
      </c>
      <c r="K930" s="314">
        <v>1003</v>
      </c>
      <c r="L930" s="314">
        <v>0</v>
      </c>
      <c r="M930" s="314">
        <v>72</v>
      </c>
      <c r="N930" s="314" t="s">
        <v>362</v>
      </c>
      <c r="O930" s="314">
        <v>0</v>
      </c>
      <c r="P930" s="314">
        <v>4389</v>
      </c>
      <c r="Q930" s="312">
        <v>2</v>
      </c>
      <c r="R930" s="312"/>
      <c r="S930" s="314">
        <v>20250701</v>
      </c>
      <c r="T930" s="314">
        <v>20250930</v>
      </c>
      <c r="U930" s="312">
        <v>51129.94</v>
      </c>
      <c r="V930" s="312">
        <v>1500</v>
      </c>
    </row>
    <row r="931" spans="2:22" s="189" customFormat="1" x14ac:dyDescent="0.35">
      <c r="B931" s="311" t="s">
        <v>282</v>
      </c>
      <c r="C931" s="312" t="s">
        <v>710</v>
      </c>
      <c r="D931" s="312">
        <v>100</v>
      </c>
      <c r="E931" s="322" t="s">
        <v>3624</v>
      </c>
      <c r="F931" s="322" t="s">
        <v>3625</v>
      </c>
      <c r="G931" s="313" t="s">
        <v>3626</v>
      </c>
      <c r="H931" s="312">
        <v>20214</v>
      </c>
      <c r="I931" s="312">
        <v>8</v>
      </c>
      <c r="J931" s="314">
        <v>1130</v>
      </c>
      <c r="K931" s="314">
        <v>1003</v>
      </c>
      <c r="L931" s="314">
        <v>0</v>
      </c>
      <c r="M931" s="314">
        <v>72</v>
      </c>
      <c r="N931" s="314" t="s">
        <v>337</v>
      </c>
      <c r="O931" s="314">
        <v>0</v>
      </c>
      <c r="P931" s="314">
        <v>4409</v>
      </c>
      <c r="Q931" s="312">
        <v>2</v>
      </c>
      <c r="R931" s="312"/>
      <c r="S931" s="314">
        <v>20250701</v>
      </c>
      <c r="T931" s="314">
        <v>20250930</v>
      </c>
      <c r="U931" s="312">
        <v>82049.39</v>
      </c>
      <c r="V931" s="312">
        <v>0</v>
      </c>
    </row>
    <row r="932" spans="2:22" s="189" customFormat="1" x14ac:dyDescent="0.35">
      <c r="B932" s="311" t="s">
        <v>282</v>
      </c>
      <c r="C932" s="312" t="s">
        <v>887</v>
      </c>
      <c r="D932" s="312">
        <v>100</v>
      </c>
      <c r="E932" s="322" t="s">
        <v>3627</v>
      </c>
      <c r="F932" s="322" t="s">
        <v>3628</v>
      </c>
      <c r="G932" s="313" t="s">
        <v>3629</v>
      </c>
      <c r="H932" s="312">
        <v>20214</v>
      </c>
      <c r="I932" s="312">
        <v>8</v>
      </c>
      <c r="J932" s="314">
        <v>1130</v>
      </c>
      <c r="K932" s="314">
        <v>1003</v>
      </c>
      <c r="L932" s="314">
        <v>3</v>
      </c>
      <c r="M932" s="314">
        <v>27</v>
      </c>
      <c r="N932" s="314" t="s">
        <v>337</v>
      </c>
      <c r="O932" s="314">
        <v>0</v>
      </c>
      <c r="P932" s="314" t="s">
        <v>3630</v>
      </c>
      <c r="Q932" s="312">
        <v>2</v>
      </c>
      <c r="R932" s="312"/>
      <c r="S932" s="314">
        <v>20250701</v>
      </c>
      <c r="T932" s="314">
        <v>20250930</v>
      </c>
      <c r="U932" s="312">
        <v>52237.45</v>
      </c>
      <c r="V932" s="312">
        <v>0</v>
      </c>
    </row>
    <row r="933" spans="2:22" s="189" customFormat="1" x14ac:dyDescent="0.35">
      <c r="B933" s="311" t="s">
        <v>282</v>
      </c>
      <c r="C933" s="312" t="s">
        <v>707</v>
      </c>
      <c r="D933" s="312">
        <v>100</v>
      </c>
      <c r="E933" s="322" t="s">
        <v>3631</v>
      </c>
      <c r="F933" s="322" t="s">
        <v>3632</v>
      </c>
      <c r="G933" s="313" t="s">
        <v>3633</v>
      </c>
      <c r="H933" s="312">
        <v>20401</v>
      </c>
      <c r="I933" s="312">
        <v>8</v>
      </c>
      <c r="J933" s="314">
        <v>1130</v>
      </c>
      <c r="K933" s="314">
        <v>1003</v>
      </c>
      <c r="L933" s="314">
        <v>2</v>
      </c>
      <c r="M933" s="314">
        <v>49</v>
      </c>
      <c r="N933" s="314" t="s">
        <v>362</v>
      </c>
      <c r="O933" s="314">
        <v>0</v>
      </c>
      <c r="P933" s="314">
        <v>10610</v>
      </c>
      <c r="Q933" s="312">
        <v>2</v>
      </c>
      <c r="R933" s="312"/>
      <c r="S933" s="314">
        <v>20250701</v>
      </c>
      <c r="T933" s="314">
        <v>20250930</v>
      </c>
      <c r="U933" s="312">
        <v>53916.21</v>
      </c>
      <c r="V933" s="312">
        <v>1500</v>
      </c>
    </row>
    <row r="934" spans="2:22" s="189" customFormat="1" x14ac:dyDescent="0.35">
      <c r="B934" s="311" t="s">
        <v>282</v>
      </c>
      <c r="C934" s="312" t="s">
        <v>702</v>
      </c>
      <c r="D934" s="312">
        <v>100</v>
      </c>
      <c r="E934" s="322" t="s">
        <v>3634</v>
      </c>
      <c r="F934" s="322" t="s">
        <v>3635</v>
      </c>
      <c r="G934" s="313" t="s">
        <v>3636</v>
      </c>
      <c r="H934" s="312">
        <v>10213</v>
      </c>
      <c r="I934" s="312">
        <v>8</v>
      </c>
      <c r="J934" s="314">
        <v>1130</v>
      </c>
      <c r="K934" s="314">
        <v>1003</v>
      </c>
      <c r="L934" s="314">
        <v>0</v>
      </c>
      <c r="M934" s="314">
        <v>30</v>
      </c>
      <c r="N934" s="314" t="s">
        <v>364</v>
      </c>
      <c r="O934" s="314">
        <v>0</v>
      </c>
      <c r="P934" s="314">
        <v>2659</v>
      </c>
      <c r="Q934" s="312">
        <v>1</v>
      </c>
      <c r="R934" s="312"/>
      <c r="S934" s="314">
        <v>20250701</v>
      </c>
      <c r="T934" s="314">
        <v>20250930</v>
      </c>
      <c r="U934" s="312">
        <v>98798</v>
      </c>
      <c r="V934" s="312">
        <v>1500</v>
      </c>
    </row>
    <row r="935" spans="2:22" s="189" customFormat="1" x14ac:dyDescent="0.35">
      <c r="B935" s="311" t="s">
        <v>282</v>
      </c>
      <c r="C935" s="312" t="s">
        <v>709</v>
      </c>
      <c r="D935" s="312">
        <v>100</v>
      </c>
      <c r="E935" s="322" t="s">
        <v>3637</v>
      </c>
      <c r="F935" s="322" t="s">
        <v>3638</v>
      </c>
      <c r="G935" s="313" t="s">
        <v>3639</v>
      </c>
      <c r="H935" s="312">
        <v>20401</v>
      </c>
      <c r="I935" s="312">
        <v>8</v>
      </c>
      <c r="J935" s="314">
        <v>1130</v>
      </c>
      <c r="K935" s="314">
        <v>1003</v>
      </c>
      <c r="L935" s="314">
        <v>2</v>
      </c>
      <c r="M935" s="314">
        <v>4</v>
      </c>
      <c r="N935" s="314" t="s">
        <v>362</v>
      </c>
      <c r="O935" s="314">
        <v>0</v>
      </c>
      <c r="P935" s="314">
        <v>2513</v>
      </c>
      <c r="Q935" s="312">
        <v>2</v>
      </c>
      <c r="R935" s="312"/>
      <c r="S935" s="314">
        <v>20250701</v>
      </c>
      <c r="T935" s="314">
        <v>20250930</v>
      </c>
      <c r="U935" s="312">
        <v>115532.22</v>
      </c>
      <c r="V935" s="312">
        <v>1500</v>
      </c>
    </row>
    <row r="936" spans="2:22" s="189" customFormat="1" x14ac:dyDescent="0.35">
      <c r="B936" s="311" t="s">
        <v>282</v>
      </c>
      <c r="C936" s="312" t="s">
        <v>710</v>
      </c>
      <c r="D936" s="312">
        <v>100</v>
      </c>
      <c r="E936" s="322" t="s">
        <v>3640</v>
      </c>
      <c r="F936" s="322" t="s">
        <v>3641</v>
      </c>
      <c r="G936" s="313" t="s">
        <v>3642</v>
      </c>
      <c r="H936" s="312">
        <v>20401</v>
      </c>
      <c r="I936" s="312">
        <v>8</v>
      </c>
      <c r="J936" s="314">
        <v>1130</v>
      </c>
      <c r="K936" s="314">
        <v>1003</v>
      </c>
      <c r="L936" s="314">
        <v>0</v>
      </c>
      <c r="M936" s="314">
        <v>72</v>
      </c>
      <c r="N936" s="314" t="s">
        <v>362</v>
      </c>
      <c r="O936" s="314">
        <v>0</v>
      </c>
      <c r="P936" s="314">
        <v>4398</v>
      </c>
      <c r="Q936" s="312">
        <v>2</v>
      </c>
      <c r="R936" s="312"/>
      <c r="S936" s="314">
        <v>20250701</v>
      </c>
      <c r="T936" s="314">
        <v>20250930</v>
      </c>
      <c r="U936" s="312">
        <v>51965.82</v>
      </c>
      <c r="V936" s="312">
        <v>1500</v>
      </c>
    </row>
    <row r="937" spans="2:22" s="189" customFormat="1" x14ac:dyDescent="0.35">
      <c r="B937" s="311" t="s">
        <v>282</v>
      </c>
      <c r="C937" s="312" t="s">
        <v>707</v>
      </c>
      <c r="D937" s="312">
        <v>100</v>
      </c>
      <c r="E937" s="322" t="s">
        <v>3643</v>
      </c>
      <c r="F937" s="322" t="s">
        <v>3644</v>
      </c>
      <c r="G937" s="313" t="s">
        <v>3645</v>
      </c>
      <c r="H937" s="312">
        <v>20402</v>
      </c>
      <c r="I937" s="312">
        <v>8</v>
      </c>
      <c r="J937" s="314">
        <v>1130</v>
      </c>
      <c r="K937" s="314">
        <v>1003</v>
      </c>
      <c r="L937" s="314">
        <v>2</v>
      </c>
      <c r="M937" s="314">
        <v>49</v>
      </c>
      <c r="N937" s="314" t="s">
        <v>321</v>
      </c>
      <c r="O937" s="314">
        <v>0</v>
      </c>
      <c r="P937" s="314">
        <v>10593</v>
      </c>
      <c r="Q937" s="312">
        <v>2</v>
      </c>
      <c r="R937" s="312"/>
      <c r="S937" s="314">
        <v>20250701</v>
      </c>
      <c r="T937" s="314">
        <v>20250930</v>
      </c>
      <c r="U937" s="312">
        <v>51587.82</v>
      </c>
      <c r="V937" s="312">
        <v>1500</v>
      </c>
    </row>
    <row r="938" spans="2:22" s="189" customFormat="1" x14ac:dyDescent="0.35">
      <c r="B938" s="311" t="s">
        <v>282</v>
      </c>
      <c r="C938" s="312" t="s">
        <v>700</v>
      </c>
      <c r="D938" s="312">
        <v>100</v>
      </c>
      <c r="E938" s="322" t="s">
        <v>3646</v>
      </c>
      <c r="F938" s="322" t="s">
        <v>3647</v>
      </c>
      <c r="G938" s="313" t="s">
        <v>3648</v>
      </c>
      <c r="H938" s="312">
        <v>20401</v>
      </c>
      <c r="I938" s="312">
        <v>8</v>
      </c>
      <c r="J938" s="314">
        <v>1130</v>
      </c>
      <c r="K938" s="314">
        <v>1003</v>
      </c>
      <c r="L938" s="314">
        <v>2</v>
      </c>
      <c r="M938" s="314">
        <v>33</v>
      </c>
      <c r="N938" s="314" t="s">
        <v>362</v>
      </c>
      <c r="O938" s="314">
        <v>0</v>
      </c>
      <c r="P938" s="314">
        <v>10179</v>
      </c>
      <c r="Q938" s="312">
        <v>2</v>
      </c>
      <c r="R938" s="312"/>
      <c r="S938" s="314">
        <v>20250701</v>
      </c>
      <c r="T938" s="314">
        <v>20250930</v>
      </c>
      <c r="U938" s="312">
        <v>53538.23</v>
      </c>
      <c r="V938" s="312">
        <v>1500</v>
      </c>
    </row>
    <row r="939" spans="2:22" s="189" customFormat="1" x14ac:dyDescent="0.35">
      <c r="B939" s="311" t="s">
        <v>282</v>
      </c>
      <c r="C939" s="312" t="s">
        <v>707</v>
      </c>
      <c r="D939" s="312">
        <v>120</v>
      </c>
      <c r="E939" s="322" t="s">
        <v>3649</v>
      </c>
      <c r="F939" s="322" t="s">
        <v>3650</v>
      </c>
      <c r="G939" s="313" t="s">
        <v>3651</v>
      </c>
      <c r="H939" s="312">
        <v>30102</v>
      </c>
      <c r="I939" s="312">
        <v>16</v>
      </c>
      <c r="J939" s="314">
        <v>1130</v>
      </c>
      <c r="K939" s="314">
        <v>1003</v>
      </c>
      <c r="L939" s="314">
        <v>2</v>
      </c>
      <c r="M939" s="314">
        <v>49</v>
      </c>
      <c r="N939" s="314">
        <v>1</v>
      </c>
      <c r="O939" s="314">
        <v>16</v>
      </c>
      <c r="P939" s="314">
        <v>2490197</v>
      </c>
      <c r="Q939" s="312">
        <v>3</v>
      </c>
      <c r="R939" s="312"/>
      <c r="S939" s="314">
        <v>20250701</v>
      </c>
      <c r="T939" s="314">
        <v>20250930</v>
      </c>
      <c r="U939" s="312">
        <v>36211.54</v>
      </c>
      <c r="V939" s="312">
        <v>450</v>
      </c>
    </row>
    <row r="940" spans="2:22" s="189" customFormat="1" x14ac:dyDescent="0.35">
      <c r="B940" s="311" t="s">
        <v>282</v>
      </c>
      <c r="C940" s="312" t="s">
        <v>886</v>
      </c>
      <c r="D940" s="312">
        <v>100</v>
      </c>
      <c r="E940" s="322" t="s">
        <v>753</v>
      </c>
      <c r="F940" s="322" t="s">
        <v>754</v>
      </c>
      <c r="G940" s="313" t="s">
        <v>809</v>
      </c>
      <c r="H940" s="312">
        <v>20215</v>
      </c>
      <c r="I940" s="312">
        <v>8</v>
      </c>
      <c r="J940" s="314">
        <v>1130</v>
      </c>
      <c r="K940" s="314">
        <v>1003</v>
      </c>
      <c r="L940" s="314">
        <v>0</v>
      </c>
      <c r="M940" s="314">
        <v>0</v>
      </c>
      <c r="N940" s="314" t="s">
        <v>312</v>
      </c>
      <c r="O940" s="314">
        <v>0</v>
      </c>
      <c r="P940" s="314">
        <v>10301</v>
      </c>
      <c r="Q940" s="312">
        <v>2</v>
      </c>
      <c r="R940" s="312"/>
      <c r="S940" s="314">
        <v>20250701</v>
      </c>
      <c r="T940" s="314">
        <v>20250930</v>
      </c>
      <c r="U940" s="312">
        <v>51776.52</v>
      </c>
      <c r="V940" s="312">
        <v>1500</v>
      </c>
    </row>
    <row r="941" spans="2:22" s="189" customFormat="1" x14ac:dyDescent="0.35">
      <c r="B941" s="311" t="s">
        <v>282</v>
      </c>
      <c r="C941" s="312" t="s">
        <v>699</v>
      </c>
      <c r="D941" s="312">
        <v>100</v>
      </c>
      <c r="E941" s="322" t="s">
        <v>3652</v>
      </c>
      <c r="F941" s="322" t="s">
        <v>3653</v>
      </c>
      <c r="G941" s="313" t="s">
        <v>3654</v>
      </c>
      <c r="H941" s="312">
        <v>10213</v>
      </c>
      <c r="I941" s="312">
        <v>8</v>
      </c>
      <c r="J941" s="314">
        <v>1130</v>
      </c>
      <c r="K941" s="314">
        <v>1003</v>
      </c>
      <c r="L941" s="314">
        <v>0</v>
      </c>
      <c r="M941" s="314">
        <v>28</v>
      </c>
      <c r="N941" s="314" t="s">
        <v>364</v>
      </c>
      <c r="O941" s="314">
        <v>0</v>
      </c>
      <c r="P941" s="314">
        <v>2552</v>
      </c>
      <c r="Q941" s="312">
        <v>1</v>
      </c>
      <c r="R941" s="312"/>
      <c r="S941" s="314">
        <v>20250701</v>
      </c>
      <c r="T941" s="314">
        <v>20250930</v>
      </c>
      <c r="U941" s="312">
        <v>51700.4</v>
      </c>
      <c r="V941" s="312">
        <v>1500</v>
      </c>
    </row>
    <row r="942" spans="2:22" s="189" customFormat="1" x14ac:dyDescent="0.35">
      <c r="B942" s="311" t="s">
        <v>282</v>
      </c>
      <c r="C942" s="312" t="s">
        <v>702</v>
      </c>
      <c r="D942" s="312">
        <v>100</v>
      </c>
      <c r="E942" s="322" t="s">
        <v>3655</v>
      </c>
      <c r="F942" s="322" t="s">
        <v>3656</v>
      </c>
      <c r="G942" s="313" t="s">
        <v>3657</v>
      </c>
      <c r="H942" s="312">
        <v>40401</v>
      </c>
      <c r="I942" s="312">
        <v>8</v>
      </c>
      <c r="J942" s="314">
        <v>1130</v>
      </c>
      <c r="K942" s="314">
        <v>1003</v>
      </c>
      <c r="L942" s="314">
        <v>0</v>
      </c>
      <c r="M942" s="314">
        <v>30</v>
      </c>
      <c r="N942" s="314" t="s">
        <v>357</v>
      </c>
      <c r="O942" s="314">
        <v>0</v>
      </c>
      <c r="P942" s="314">
        <v>12664</v>
      </c>
      <c r="Q942" s="312">
        <v>4</v>
      </c>
      <c r="R942" s="312"/>
      <c r="S942" s="314">
        <v>20250701</v>
      </c>
      <c r="T942" s="314">
        <v>20250930</v>
      </c>
      <c r="U942" s="312">
        <v>117442.98</v>
      </c>
      <c r="V942" s="312">
        <v>0</v>
      </c>
    </row>
    <row r="943" spans="2:22" s="189" customFormat="1" x14ac:dyDescent="0.35">
      <c r="B943" s="311" t="s">
        <v>282</v>
      </c>
      <c r="C943" s="312" t="s">
        <v>889</v>
      </c>
      <c r="D943" s="312">
        <v>100</v>
      </c>
      <c r="E943" s="322" t="s">
        <v>3658</v>
      </c>
      <c r="F943" s="322" t="s">
        <v>3659</v>
      </c>
      <c r="G943" s="313" t="s">
        <v>3660</v>
      </c>
      <c r="H943" s="312">
        <v>20401</v>
      </c>
      <c r="I943" s="312">
        <v>8</v>
      </c>
      <c r="J943" s="314">
        <v>1130</v>
      </c>
      <c r="K943" s="314">
        <v>1003</v>
      </c>
      <c r="L943" s="314">
        <v>3</v>
      </c>
      <c r="M943" s="314">
        <v>3</v>
      </c>
      <c r="N943" s="314" t="s">
        <v>362</v>
      </c>
      <c r="O943" s="314">
        <v>0</v>
      </c>
      <c r="P943" s="314">
        <v>18875</v>
      </c>
      <c r="Q943" s="312">
        <v>2</v>
      </c>
      <c r="R943" s="312"/>
      <c r="S943" s="314">
        <v>20250701</v>
      </c>
      <c r="T943" s="314">
        <v>20250930</v>
      </c>
      <c r="U943" s="312">
        <v>68365.81</v>
      </c>
      <c r="V943" s="312">
        <v>1500</v>
      </c>
    </row>
    <row r="944" spans="2:22" s="189" customFormat="1" x14ac:dyDescent="0.35">
      <c r="B944" s="311" t="s">
        <v>282</v>
      </c>
      <c r="C944" s="312" t="s">
        <v>708</v>
      </c>
      <c r="D944" s="312">
        <v>100</v>
      </c>
      <c r="E944" s="322" t="s">
        <v>3661</v>
      </c>
      <c r="F944" s="322" t="s">
        <v>3662</v>
      </c>
      <c r="G944" s="313" t="s">
        <v>3663</v>
      </c>
      <c r="H944" s="312">
        <v>20401</v>
      </c>
      <c r="I944" s="312">
        <v>8</v>
      </c>
      <c r="J944" s="314">
        <v>1130</v>
      </c>
      <c r="K944" s="314">
        <v>1003</v>
      </c>
      <c r="L944" s="314">
        <v>4</v>
      </c>
      <c r="M944" s="314">
        <v>2</v>
      </c>
      <c r="N944" s="314" t="s">
        <v>362</v>
      </c>
      <c r="O944" s="314">
        <v>0</v>
      </c>
      <c r="P944" s="314">
        <v>11167</v>
      </c>
      <c r="Q944" s="312">
        <v>2</v>
      </c>
      <c r="R944" s="312"/>
      <c r="S944" s="314">
        <v>20250701</v>
      </c>
      <c r="T944" s="314">
        <v>20250930</v>
      </c>
      <c r="U944" s="312">
        <v>51587.82</v>
      </c>
      <c r="V944" s="312">
        <v>1500</v>
      </c>
    </row>
    <row r="945" spans="2:22" s="189" customFormat="1" x14ac:dyDescent="0.35">
      <c r="B945" s="311" t="s">
        <v>282</v>
      </c>
      <c r="C945" s="312" t="s">
        <v>701</v>
      </c>
      <c r="D945" s="312">
        <v>100</v>
      </c>
      <c r="E945" s="322" t="s">
        <v>3664</v>
      </c>
      <c r="F945" s="322" t="s">
        <v>3665</v>
      </c>
      <c r="G945" s="313" t="s">
        <v>3666</v>
      </c>
      <c r="H945" s="312">
        <v>20401</v>
      </c>
      <c r="I945" s="312">
        <v>8</v>
      </c>
      <c r="J945" s="314">
        <v>1130</v>
      </c>
      <c r="K945" s="314">
        <v>1003</v>
      </c>
      <c r="L945" s="314">
        <v>0</v>
      </c>
      <c r="M945" s="314">
        <v>29</v>
      </c>
      <c r="N945" s="314" t="s">
        <v>362</v>
      </c>
      <c r="O945" s="314">
        <v>0</v>
      </c>
      <c r="P945" s="314">
        <v>2601</v>
      </c>
      <c r="Q945" s="312">
        <v>2</v>
      </c>
      <c r="R945" s="312"/>
      <c r="S945" s="314">
        <v>20250701</v>
      </c>
      <c r="T945" s="314">
        <v>20250930</v>
      </c>
      <c r="U945" s="312">
        <v>53916.21</v>
      </c>
      <c r="V945" s="312">
        <v>1500</v>
      </c>
    </row>
    <row r="946" spans="2:22" s="189" customFormat="1" x14ac:dyDescent="0.35">
      <c r="B946" s="311" t="s">
        <v>282</v>
      </c>
      <c r="C946" s="312" t="s">
        <v>699</v>
      </c>
      <c r="D946" s="312">
        <v>100</v>
      </c>
      <c r="E946" s="322" t="s">
        <v>3667</v>
      </c>
      <c r="F946" s="322" t="s">
        <v>3668</v>
      </c>
      <c r="G946" s="313" t="s">
        <v>3669</v>
      </c>
      <c r="H946" s="312">
        <v>20109</v>
      </c>
      <c r="I946" s="312">
        <v>8</v>
      </c>
      <c r="J946" s="314">
        <v>1130</v>
      </c>
      <c r="K946" s="314">
        <v>1003</v>
      </c>
      <c r="L946" s="314">
        <v>0</v>
      </c>
      <c r="M946" s="314">
        <v>28</v>
      </c>
      <c r="N946" s="314" t="s">
        <v>339</v>
      </c>
      <c r="O946" s="314">
        <v>0</v>
      </c>
      <c r="P946" s="314">
        <v>12912</v>
      </c>
      <c r="Q946" s="312">
        <v>2</v>
      </c>
      <c r="R946" s="312"/>
      <c r="S946" s="314">
        <v>20250701</v>
      </c>
      <c r="T946" s="314">
        <v>20250930</v>
      </c>
      <c r="U946" s="312">
        <v>109658.6</v>
      </c>
      <c r="V946" s="312">
        <v>0</v>
      </c>
    </row>
    <row r="947" spans="2:22" s="189" customFormat="1" x14ac:dyDescent="0.35">
      <c r="B947" s="311" t="s">
        <v>282</v>
      </c>
      <c r="C947" s="312" t="s">
        <v>706</v>
      </c>
      <c r="D947" s="312">
        <v>100</v>
      </c>
      <c r="E947" s="322" t="s">
        <v>3670</v>
      </c>
      <c r="F947" s="322" t="s">
        <v>3671</v>
      </c>
      <c r="G947" s="313" t="s">
        <v>3672</v>
      </c>
      <c r="H947" s="312">
        <v>20215</v>
      </c>
      <c r="I947" s="312">
        <v>8</v>
      </c>
      <c r="J947" s="314">
        <v>1130</v>
      </c>
      <c r="K947" s="314">
        <v>1003</v>
      </c>
      <c r="L947" s="314">
        <v>3</v>
      </c>
      <c r="M947" s="314">
        <v>21</v>
      </c>
      <c r="N947" s="314" t="s">
        <v>312</v>
      </c>
      <c r="O947" s="314">
        <v>0</v>
      </c>
      <c r="P947" s="314" t="s">
        <v>3673</v>
      </c>
      <c r="Q947" s="312">
        <v>2</v>
      </c>
      <c r="R947" s="312"/>
      <c r="S947" s="314">
        <v>20250701</v>
      </c>
      <c r="T947" s="314">
        <v>20250930</v>
      </c>
      <c r="U947" s="312">
        <v>28460.7</v>
      </c>
      <c r="V947" s="312">
        <v>0</v>
      </c>
    </row>
    <row r="948" spans="2:22" s="189" customFormat="1" x14ac:dyDescent="0.35">
      <c r="B948" s="311" t="s">
        <v>282</v>
      </c>
      <c r="C948" s="312" t="s">
        <v>886</v>
      </c>
      <c r="D948" s="312">
        <v>100</v>
      </c>
      <c r="E948" s="322" t="s">
        <v>719</v>
      </c>
      <c r="F948" s="322" t="s">
        <v>720</v>
      </c>
      <c r="G948" s="313" t="s">
        <v>792</v>
      </c>
      <c r="H948" s="312">
        <v>20401</v>
      </c>
      <c r="I948" s="312">
        <v>8</v>
      </c>
      <c r="J948" s="314">
        <v>1130</v>
      </c>
      <c r="K948" s="314">
        <v>1003</v>
      </c>
      <c r="L948" s="314">
        <v>7</v>
      </c>
      <c r="M948" s="314">
        <v>5</v>
      </c>
      <c r="N948" s="314" t="s">
        <v>362</v>
      </c>
      <c r="O948" s="314">
        <v>0</v>
      </c>
      <c r="P948" s="314">
        <v>2647</v>
      </c>
      <c r="Q948" s="312">
        <v>2</v>
      </c>
      <c r="R948" s="312"/>
      <c r="S948" s="314">
        <v>20250701</v>
      </c>
      <c r="T948" s="314">
        <v>20250930</v>
      </c>
      <c r="U948" s="312">
        <v>138671.41</v>
      </c>
      <c r="V948" s="312">
        <v>1500</v>
      </c>
    </row>
    <row r="949" spans="2:22" s="189" customFormat="1" x14ac:dyDescent="0.35">
      <c r="B949" s="311" t="s">
        <v>282</v>
      </c>
      <c r="C949" s="312" t="s">
        <v>888</v>
      </c>
      <c r="D949" s="312">
        <v>100</v>
      </c>
      <c r="E949" s="322" t="s">
        <v>3674</v>
      </c>
      <c r="F949" s="322" t="s">
        <v>3675</v>
      </c>
      <c r="G949" s="313" t="s">
        <v>3676</v>
      </c>
      <c r="H949" s="312">
        <v>20401</v>
      </c>
      <c r="I949" s="312">
        <v>8</v>
      </c>
      <c r="J949" s="314">
        <v>1130</v>
      </c>
      <c r="K949" s="314">
        <v>1003</v>
      </c>
      <c r="L949" s="314">
        <v>3</v>
      </c>
      <c r="M949" s="314">
        <v>2</v>
      </c>
      <c r="N949" s="314" t="s">
        <v>362</v>
      </c>
      <c r="O949" s="314">
        <v>0</v>
      </c>
      <c r="P949" s="314">
        <v>18882</v>
      </c>
      <c r="Q949" s="312">
        <v>2</v>
      </c>
      <c r="R949" s="312"/>
      <c r="S949" s="314">
        <v>20250701</v>
      </c>
      <c r="T949" s="314">
        <v>20250930</v>
      </c>
      <c r="U949" s="312">
        <v>51587.82</v>
      </c>
      <c r="V949" s="312">
        <v>1500</v>
      </c>
    </row>
    <row r="950" spans="2:22" s="189" customFormat="1" x14ac:dyDescent="0.35">
      <c r="B950" s="311" t="s">
        <v>282</v>
      </c>
      <c r="C950" s="312" t="s">
        <v>710</v>
      </c>
      <c r="D950" s="312">
        <v>100</v>
      </c>
      <c r="E950" s="322" t="s">
        <v>3677</v>
      </c>
      <c r="F950" s="322" t="s">
        <v>3678</v>
      </c>
      <c r="G950" s="313" t="s">
        <v>3679</v>
      </c>
      <c r="H950" s="312">
        <v>30102</v>
      </c>
      <c r="I950" s="312">
        <v>17</v>
      </c>
      <c r="J950" s="314">
        <v>1130</v>
      </c>
      <c r="K950" s="314">
        <v>1003</v>
      </c>
      <c r="L950" s="314">
        <v>0</v>
      </c>
      <c r="M950" s="314">
        <v>72</v>
      </c>
      <c r="N950" s="314">
        <v>1</v>
      </c>
      <c r="O950" s="314">
        <v>17</v>
      </c>
      <c r="P950" s="314">
        <v>720123</v>
      </c>
      <c r="Q950" s="312">
        <v>3</v>
      </c>
      <c r="R950" s="312"/>
      <c r="S950" s="314">
        <v>20250701</v>
      </c>
      <c r="T950" s="314">
        <v>20250930</v>
      </c>
      <c r="U950" s="312">
        <v>36556.35</v>
      </c>
      <c r="V950" s="312">
        <v>2304.36</v>
      </c>
    </row>
    <row r="951" spans="2:22" s="189" customFormat="1" x14ac:dyDescent="0.35">
      <c r="B951" s="311" t="s">
        <v>282</v>
      </c>
      <c r="C951" s="312" t="s">
        <v>707</v>
      </c>
      <c r="D951" s="312">
        <v>120</v>
      </c>
      <c r="E951" s="322" t="s">
        <v>3680</v>
      </c>
      <c r="F951" s="322" t="s">
        <v>3681</v>
      </c>
      <c r="G951" s="313" t="s">
        <v>3682</v>
      </c>
      <c r="H951" s="312">
        <v>30102</v>
      </c>
      <c r="I951" s="312">
        <v>25</v>
      </c>
      <c r="J951" s="314">
        <v>1130</v>
      </c>
      <c r="K951" s="314">
        <v>1003</v>
      </c>
      <c r="L951" s="314">
        <v>2</v>
      </c>
      <c r="M951" s="314">
        <v>49</v>
      </c>
      <c r="N951" s="314">
        <v>1</v>
      </c>
      <c r="O951" s="314">
        <v>25</v>
      </c>
      <c r="P951" s="314">
        <v>2490198</v>
      </c>
      <c r="Q951" s="312">
        <v>3</v>
      </c>
      <c r="R951" s="312"/>
      <c r="S951" s="314">
        <v>20250701</v>
      </c>
      <c r="T951" s="314">
        <v>20250930</v>
      </c>
      <c r="U951" s="312">
        <v>36828.269999999997</v>
      </c>
      <c r="V951" s="312">
        <v>6177.42</v>
      </c>
    </row>
    <row r="952" spans="2:22" s="189" customFormat="1" x14ac:dyDescent="0.35">
      <c r="B952" s="311" t="s">
        <v>282</v>
      </c>
      <c r="C952" s="312" t="s">
        <v>708</v>
      </c>
      <c r="D952" s="312">
        <v>120</v>
      </c>
      <c r="E952" s="322" t="s">
        <v>3683</v>
      </c>
      <c r="F952" s="322" t="s">
        <v>3684</v>
      </c>
      <c r="G952" s="313" t="s">
        <v>3685</v>
      </c>
      <c r="H952" s="312">
        <v>30102</v>
      </c>
      <c r="I952" s="312">
        <v>39</v>
      </c>
      <c r="J952" s="314">
        <v>1130</v>
      </c>
      <c r="K952" s="314">
        <v>1003</v>
      </c>
      <c r="L952" s="314">
        <v>4</v>
      </c>
      <c r="M952" s="314">
        <v>2</v>
      </c>
      <c r="N952" s="314">
        <v>1</v>
      </c>
      <c r="O952" s="314">
        <v>39</v>
      </c>
      <c r="P952" s="314">
        <v>2700303</v>
      </c>
      <c r="Q952" s="312">
        <v>3</v>
      </c>
      <c r="R952" s="312"/>
      <c r="S952" s="314">
        <v>20250701</v>
      </c>
      <c r="T952" s="314">
        <v>20250930</v>
      </c>
      <c r="U952" s="312">
        <v>15363.91</v>
      </c>
      <c r="V952" s="312">
        <v>62968.76</v>
      </c>
    </row>
    <row r="953" spans="2:22" s="189" customFormat="1" x14ac:dyDescent="0.35">
      <c r="B953" s="311" t="s">
        <v>282</v>
      </c>
      <c r="C953" s="312" t="s">
        <v>703</v>
      </c>
      <c r="D953" s="312">
        <v>100</v>
      </c>
      <c r="E953" s="322" t="s">
        <v>3686</v>
      </c>
      <c r="F953" s="322" t="s">
        <v>3687</v>
      </c>
      <c r="G953" s="313" t="s">
        <v>3688</v>
      </c>
      <c r="H953" s="312">
        <v>30102</v>
      </c>
      <c r="I953" s="312">
        <v>21</v>
      </c>
      <c r="J953" s="314">
        <v>1130</v>
      </c>
      <c r="K953" s="314">
        <v>1003</v>
      </c>
      <c r="L953" s="314">
        <v>2</v>
      </c>
      <c r="M953" s="314">
        <v>3</v>
      </c>
      <c r="N953" s="314">
        <v>1</v>
      </c>
      <c r="O953" s="314">
        <v>21</v>
      </c>
      <c r="P953" s="314">
        <v>2030324</v>
      </c>
      <c r="Q953" s="312">
        <v>3</v>
      </c>
      <c r="R953" s="312"/>
      <c r="S953" s="314">
        <v>20250701</v>
      </c>
      <c r="T953" s="314">
        <v>20250930</v>
      </c>
      <c r="U953" s="312">
        <v>21622.81</v>
      </c>
      <c r="V953" s="312">
        <v>32429.45</v>
      </c>
    </row>
    <row r="954" spans="2:22" s="189" customFormat="1" x14ac:dyDescent="0.35">
      <c r="B954" s="311" t="s">
        <v>282</v>
      </c>
      <c r="C954" s="312" t="s">
        <v>708</v>
      </c>
      <c r="D954" s="312">
        <v>120</v>
      </c>
      <c r="E954" s="322" t="s">
        <v>3689</v>
      </c>
      <c r="F954" s="322" t="s">
        <v>3690</v>
      </c>
      <c r="G954" s="313" t="s">
        <v>3691</v>
      </c>
      <c r="H954" s="312">
        <v>30102</v>
      </c>
      <c r="I954" s="312">
        <v>20</v>
      </c>
      <c r="J954" s="314">
        <v>1130</v>
      </c>
      <c r="K954" s="314">
        <v>1003</v>
      </c>
      <c r="L954" s="314">
        <v>4</v>
      </c>
      <c r="M954" s="314">
        <v>2</v>
      </c>
      <c r="N954" s="314">
        <v>1</v>
      </c>
      <c r="O954" s="314">
        <v>20</v>
      </c>
      <c r="P954" s="314">
        <v>2700304</v>
      </c>
      <c r="Q954" s="312">
        <v>3</v>
      </c>
      <c r="R954" s="312"/>
      <c r="S954" s="314">
        <v>20250701</v>
      </c>
      <c r="T954" s="314">
        <v>20250930</v>
      </c>
      <c r="U954" s="312">
        <v>43250.58</v>
      </c>
      <c r="V954" s="312">
        <v>450</v>
      </c>
    </row>
    <row r="955" spans="2:22" s="189" customFormat="1" x14ac:dyDescent="0.35">
      <c r="B955" s="311" t="s">
        <v>282</v>
      </c>
      <c r="C955" s="312" t="s">
        <v>708</v>
      </c>
      <c r="D955" s="312">
        <v>100</v>
      </c>
      <c r="E955" s="322" t="s">
        <v>3692</v>
      </c>
      <c r="F955" s="322" t="s">
        <v>3693</v>
      </c>
      <c r="G955" s="313" t="s">
        <v>3694</v>
      </c>
      <c r="H955" s="312">
        <v>20109</v>
      </c>
      <c r="I955" s="312">
        <v>8</v>
      </c>
      <c r="J955" s="314">
        <v>1130</v>
      </c>
      <c r="K955" s="314">
        <v>1003</v>
      </c>
      <c r="L955" s="314">
        <v>4</v>
      </c>
      <c r="M955" s="314">
        <v>2</v>
      </c>
      <c r="N955" s="314" t="s">
        <v>339</v>
      </c>
      <c r="O955" s="314">
        <v>0</v>
      </c>
      <c r="P955" s="314">
        <v>14252</v>
      </c>
      <c r="Q955" s="312">
        <v>2</v>
      </c>
      <c r="R955" s="312"/>
      <c r="S955" s="314">
        <v>20250701</v>
      </c>
      <c r="T955" s="314">
        <v>20250930</v>
      </c>
      <c r="U955" s="312">
        <v>109658.6</v>
      </c>
      <c r="V955" s="312">
        <v>0</v>
      </c>
    </row>
    <row r="956" spans="2:22" s="189" customFormat="1" x14ac:dyDescent="0.35">
      <c r="B956" s="311" t="s">
        <v>282</v>
      </c>
      <c r="C956" s="312" t="s">
        <v>702</v>
      </c>
      <c r="D956" s="312">
        <v>100</v>
      </c>
      <c r="E956" s="322" t="s">
        <v>761</v>
      </c>
      <c r="F956" s="322" t="s">
        <v>762</v>
      </c>
      <c r="G956" s="313" t="s">
        <v>813</v>
      </c>
      <c r="H956" s="312">
        <v>20214</v>
      </c>
      <c r="I956" s="312">
        <v>8</v>
      </c>
      <c r="J956" s="314">
        <v>1130</v>
      </c>
      <c r="K956" s="314">
        <v>1003</v>
      </c>
      <c r="L956" s="314">
        <v>0</v>
      </c>
      <c r="M956" s="314">
        <v>30</v>
      </c>
      <c r="N956" s="314" t="s">
        <v>337</v>
      </c>
      <c r="O956" s="314">
        <v>0</v>
      </c>
      <c r="P956" s="314">
        <v>2611</v>
      </c>
      <c r="Q956" s="312">
        <v>2</v>
      </c>
      <c r="R956" s="312"/>
      <c r="S956" s="314">
        <v>20250701</v>
      </c>
      <c r="T956" s="314">
        <v>20250930</v>
      </c>
      <c r="U956" s="312">
        <v>146795.79</v>
      </c>
      <c r="V956" s="312">
        <v>0</v>
      </c>
    </row>
    <row r="957" spans="2:22" s="189" customFormat="1" x14ac:dyDescent="0.35">
      <c r="B957" s="311" t="s">
        <v>282</v>
      </c>
      <c r="C957" s="312" t="s">
        <v>886</v>
      </c>
      <c r="D957" s="312">
        <v>120</v>
      </c>
      <c r="E957" s="322" t="s">
        <v>751</v>
      </c>
      <c r="F957" s="322" t="s">
        <v>752</v>
      </c>
      <c r="G957" s="313" t="s">
        <v>808</v>
      </c>
      <c r="H957" s="312">
        <v>20214</v>
      </c>
      <c r="I957" s="312">
        <v>8</v>
      </c>
      <c r="J957" s="314">
        <v>1130</v>
      </c>
      <c r="K957" s="314">
        <v>1003</v>
      </c>
      <c r="L957" s="314">
        <v>0</v>
      </c>
      <c r="M957" s="314">
        <v>0</v>
      </c>
      <c r="N957" s="314" t="s">
        <v>337</v>
      </c>
      <c r="O957" s="314">
        <v>0</v>
      </c>
      <c r="P957" s="314">
        <v>3181</v>
      </c>
      <c r="Q957" s="312">
        <v>2</v>
      </c>
      <c r="R957" s="312"/>
      <c r="S957" s="314">
        <v>20250701</v>
      </c>
      <c r="T957" s="314">
        <v>20250930</v>
      </c>
      <c r="U957" s="312">
        <v>74487.77</v>
      </c>
      <c r="V957" s="312">
        <v>0</v>
      </c>
    </row>
    <row r="958" spans="2:22" s="189" customFormat="1" x14ac:dyDescent="0.35">
      <c r="B958" s="311" t="s">
        <v>282</v>
      </c>
      <c r="C958" s="312" t="s">
        <v>710</v>
      </c>
      <c r="D958" s="312">
        <v>120</v>
      </c>
      <c r="E958" s="322" t="s">
        <v>789</v>
      </c>
      <c r="F958" s="322" t="s">
        <v>790</v>
      </c>
      <c r="G958" s="313" t="s">
        <v>827</v>
      </c>
      <c r="H958" s="312">
        <v>40502</v>
      </c>
      <c r="I958" s="312">
        <v>8</v>
      </c>
      <c r="J958" s="314">
        <v>1130</v>
      </c>
      <c r="K958" s="314">
        <v>1003</v>
      </c>
      <c r="L958" s="314">
        <v>0</v>
      </c>
      <c r="M958" s="314">
        <v>72</v>
      </c>
      <c r="N958" s="314" t="s">
        <v>349</v>
      </c>
      <c r="O958" s="314">
        <v>0</v>
      </c>
      <c r="P958" s="314">
        <v>14597</v>
      </c>
      <c r="Q958" s="312">
        <v>4</v>
      </c>
      <c r="R958" s="312"/>
      <c r="S958" s="314">
        <v>20250701</v>
      </c>
      <c r="T958" s="314">
        <v>20250930</v>
      </c>
      <c r="U958" s="312">
        <v>94865.4</v>
      </c>
      <c r="V958" s="312">
        <v>0</v>
      </c>
    </row>
    <row r="959" spans="2:22" s="189" customFormat="1" x14ac:dyDescent="0.35">
      <c r="B959" s="311" t="s">
        <v>282</v>
      </c>
      <c r="C959" s="312" t="s">
        <v>705</v>
      </c>
      <c r="D959" s="312">
        <v>100</v>
      </c>
      <c r="E959" s="322" t="s">
        <v>3695</v>
      </c>
      <c r="F959" s="322" t="s">
        <v>3696</v>
      </c>
      <c r="G959" s="313" t="s">
        <v>3697</v>
      </c>
      <c r="H959" s="312">
        <v>20214</v>
      </c>
      <c r="I959" s="312">
        <v>8</v>
      </c>
      <c r="J959" s="314">
        <v>1130</v>
      </c>
      <c r="K959" s="314">
        <v>1003</v>
      </c>
      <c r="L959" s="314">
        <v>1</v>
      </c>
      <c r="M959" s="314">
        <v>74</v>
      </c>
      <c r="N959" s="314" t="s">
        <v>337</v>
      </c>
      <c r="O959" s="314">
        <v>0</v>
      </c>
      <c r="P959" s="314">
        <v>2591</v>
      </c>
      <c r="Q959" s="312">
        <v>2</v>
      </c>
      <c r="R959" s="312"/>
      <c r="S959" s="314">
        <v>20250701</v>
      </c>
      <c r="T959" s="314">
        <v>20250930</v>
      </c>
      <c r="U959" s="312">
        <v>76764.39</v>
      </c>
      <c r="V959" s="312">
        <v>0</v>
      </c>
    </row>
    <row r="960" spans="2:22" s="189" customFormat="1" x14ac:dyDescent="0.35">
      <c r="B960" s="311" t="s">
        <v>282</v>
      </c>
      <c r="C960" s="312" t="s">
        <v>699</v>
      </c>
      <c r="D960" s="312">
        <v>120</v>
      </c>
      <c r="E960" s="322" t="s">
        <v>3698</v>
      </c>
      <c r="F960" s="322" t="s">
        <v>3699</v>
      </c>
      <c r="G960" s="313" t="s">
        <v>3700</v>
      </c>
      <c r="H960" s="312">
        <v>40401</v>
      </c>
      <c r="I960" s="312">
        <v>8</v>
      </c>
      <c r="J960" s="314">
        <v>1130</v>
      </c>
      <c r="K960" s="314">
        <v>1003</v>
      </c>
      <c r="L960" s="314">
        <v>0</v>
      </c>
      <c r="M960" s="314">
        <v>28</v>
      </c>
      <c r="N960" s="314" t="s">
        <v>357</v>
      </c>
      <c r="O960" s="314">
        <v>0</v>
      </c>
      <c r="P960" s="314">
        <v>12566</v>
      </c>
      <c r="Q960" s="312">
        <v>4</v>
      </c>
      <c r="R960" s="312"/>
      <c r="S960" s="314">
        <v>20250701</v>
      </c>
      <c r="T960" s="314">
        <v>20250930</v>
      </c>
      <c r="U960" s="312">
        <v>117442.98</v>
      </c>
      <c r="V960" s="312">
        <v>0</v>
      </c>
    </row>
    <row r="961" spans="2:22" s="189" customFormat="1" x14ac:dyDescent="0.35">
      <c r="B961" s="311" t="s">
        <v>282</v>
      </c>
      <c r="C961" s="312" t="s">
        <v>703</v>
      </c>
      <c r="D961" s="312">
        <v>120</v>
      </c>
      <c r="E961" s="322" t="s">
        <v>3701</v>
      </c>
      <c r="F961" s="322" t="s">
        <v>3702</v>
      </c>
      <c r="G961" s="313" t="s">
        <v>3703</v>
      </c>
      <c r="H961" s="312">
        <v>20214</v>
      </c>
      <c r="I961" s="312">
        <v>8</v>
      </c>
      <c r="J961" s="314">
        <v>1130</v>
      </c>
      <c r="K961" s="314">
        <v>1003</v>
      </c>
      <c r="L961" s="314">
        <v>2</v>
      </c>
      <c r="M961" s="314">
        <v>3</v>
      </c>
      <c r="N961" s="314" t="s">
        <v>337</v>
      </c>
      <c r="O961" s="314">
        <v>0</v>
      </c>
      <c r="P961" s="314">
        <v>9194</v>
      </c>
      <c r="Q961" s="312">
        <v>2</v>
      </c>
      <c r="R961" s="312"/>
      <c r="S961" s="314">
        <v>20250701</v>
      </c>
      <c r="T961" s="314">
        <v>20250930</v>
      </c>
      <c r="U961" s="312">
        <v>73999.92</v>
      </c>
      <c r="V961" s="312">
        <v>0</v>
      </c>
    </row>
    <row r="962" spans="2:22" s="189" customFormat="1" x14ac:dyDescent="0.35">
      <c r="B962" s="311" t="s">
        <v>282</v>
      </c>
      <c r="C962" s="312" t="s">
        <v>702</v>
      </c>
      <c r="D962" s="312">
        <v>100</v>
      </c>
      <c r="E962" s="322" t="s">
        <v>3704</v>
      </c>
      <c r="F962" s="322" t="s">
        <v>3705</v>
      </c>
      <c r="G962" s="313" t="s">
        <v>3706</v>
      </c>
      <c r="H962" s="312">
        <v>20109</v>
      </c>
      <c r="I962" s="312">
        <v>8</v>
      </c>
      <c r="J962" s="314">
        <v>1130</v>
      </c>
      <c r="K962" s="314">
        <v>1003</v>
      </c>
      <c r="L962" s="314">
        <v>0</v>
      </c>
      <c r="M962" s="314">
        <v>30</v>
      </c>
      <c r="N962" s="314" t="s">
        <v>339</v>
      </c>
      <c r="O962" s="314">
        <v>0</v>
      </c>
      <c r="P962" s="314">
        <v>13685</v>
      </c>
      <c r="Q962" s="312">
        <v>2</v>
      </c>
      <c r="R962" s="312"/>
      <c r="S962" s="314">
        <v>20250701</v>
      </c>
      <c r="T962" s="314">
        <v>20250930</v>
      </c>
      <c r="U962" s="312">
        <v>116679.17</v>
      </c>
      <c r="V962" s="312">
        <v>0</v>
      </c>
    </row>
    <row r="963" spans="2:22" s="189" customFormat="1" x14ac:dyDescent="0.35">
      <c r="B963" s="311" t="s">
        <v>282</v>
      </c>
      <c r="C963" s="312" t="s">
        <v>700</v>
      </c>
      <c r="D963" s="312">
        <v>100</v>
      </c>
      <c r="E963" s="322" t="s">
        <v>3707</v>
      </c>
      <c r="F963" s="322" t="s">
        <v>3708</v>
      </c>
      <c r="G963" s="313" t="s">
        <v>3709</v>
      </c>
      <c r="H963" s="312">
        <v>20401</v>
      </c>
      <c r="I963" s="312">
        <v>8</v>
      </c>
      <c r="J963" s="314">
        <v>1130</v>
      </c>
      <c r="K963" s="314">
        <v>1003</v>
      </c>
      <c r="L963" s="314">
        <v>2</v>
      </c>
      <c r="M963" s="314">
        <v>33</v>
      </c>
      <c r="N963" s="314" t="s">
        <v>362</v>
      </c>
      <c r="O963" s="314">
        <v>0</v>
      </c>
      <c r="P963" s="314">
        <v>2532</v>
      </c>
      <c r="Q963" s="312">
        <v>2</v>
      </c>
      <c r="R963" s="312"/>
      <c r="S963" s="314">
        <v>20250701</v>
      </c>
      <c r="T963" s="314">
        <v>20250930</v>
      </c>
      <c r="U963" s="312">
        <v>51965.82</v>
      </c>
      <c r="V963" s="312">
        <v>1500</v>
      </c>
    </row>
    <row r="964" spans="2:22" s="189" customFormat="1" x14ac:dyDescent="0.35">
      <c r="B964" s="311" t="s">
        <v>282</v>
      </c>
      <c r="C964" s="312" t="s">
        <v>699</v>
      </c>
      <c r="D964" s="312">
        <v>120</v>
      </c>
      <c r="E964" s="322" t="s">
        <v>3710</v>
      </c>
      <c r="F964" s="322" t="s">
        <v>3711</v>
      </c>
      <c r="G964" s="313" t="s">
        <v>3712</v>
      </c>
      <c r="H964" s="312">
        <v>10213</v>
      </c>
      <c r="I964" s="312">
        <v>8</v>
      </c>
      <c r="J964" s="314">
        <v>1130</v>
      </c>
      <c r="K964" s="314">
        <v>1003</v>
      </c>
      <c r="L964" s="314">
        <v>0</v>
      </c>
      <c r="M964" s="314">
        <v>28</v>
      </c>
      <c r="N964" s="314" t="s">
        <v>364</v>
      </c>
      <c r="O964" s="314">
        <v>0</v>
      </c>
      <c r="P964" s="314">
        <v>2508</v>
      </c>
      <c r="Q964" s="312">
        <v>1</v>
      </c>
      <c r="R964" s="312"/>
      <c r="S964" s="314">
        <v>20250701</v>
      </c>
      <c r="T964" s="314">
        <v>20250930</v>
      </c>
      <c r="U964" s="312">
        <v>60956.31</v>
      </c>
      <c r="V964" s="312">
        <v>1500</v>
      </c>
    </row>
    <row r="965" spans="2:22" s="189" customFormat="1" x14ac:dyDescent="0.35">
      <c r="B965" s="311" t="s">
        <v>282</v>
      </c>
      <c r="C965" s="312" t="s">
        <v>701</v>
      </c>
      <c r="D965" s="312">
        <v>120</v>
      </c>
      <c r="E965" s="322" t="s">
        <v>3713</v>
      </c>
      <c r="F965" s="322" t="s">
        <v>3714</v>
      </c>
      <c r="G965" s="313" t="s">
        <v>3715</v>
      </c>
      <c r="H965" s="312">
        <v>20214</v>
      </c>
      <c r="I965" s="312">
        <v>8</v>
      </c>
      <c r="J965" s="314">
        <v>1130</v>
      </c>
      <c r="K965" s="314">
        <v>1003</v>
      </c>
      <c r="L965" s="314">
        <v>0</v>
      </c>
      <c r="M965" s="314">
        <v>29</v>
      </c>
      <c r="N965" s="314" t="s">
        <v>337</v>
      </c>
      <c r="O965" s="314">
        <v>0</v>
      </c>
      <c r="P965" s="314">
        <v>2603</v>
      </c>
      <c r="Q965" s="312">
        <v>2</v>
      </c>
      <c r="R965" s="312"/>
      <c r="S965" s="314">
        <v>20250701</v>
      </c>
      <c r="T965" s="314">
        <v>20250930</v>
      </c>
      <c r="U965" s="312">
        <v>77496.160000000003</v>
      </c>
      <c r="V965" s="312">
        <v>0</v>
      </c>
    </row>
    <row r="966" spans="2:22" s="189" customFormat="1" x14ac:dyDescent="0.35">
      <c r="B966" s="311" t="s">
        <v>282</v>
      </c>
      <c r="C966" s="312" t="s">
        <v>701</v>
      </c>
      <c r="D966" s="312">
        <v>200</v>
      </c>
      <c r="E966" s="322" t="s">
        <v>3716</v>
      </c>
      <c r="F966" s="322" t="s">
        <v>3717</v>
      </c>
      <c r="G966" s="313" t="s">
        <v>3718</v>
      </c>
      <c r="H966" s="312">
        <v>20109</v>
      </c>
      <c r="I966" s="312">
        <v>8</v>
      </c>
      <c r="J966" s="314">
        <v>1130</v>
      </c>
      <c r="K966" s="314">
        <v>1003</v>
      </c>
      <c r="L966" s="314">
        <v>0</v>
      </c>
      <c r="M966" s="314">
        <v>29</v>
      </c>
      <c r="N966" s="314" t="s">
        <v>339</v>
      </c>
      <c r="O966" s="314">
        <v>0</v>
      </c>
      <c r="P966" s="314">
        <v>13248</v>
      </c>
      <c r="Q966" s="312">
        <v>2</v>
      </c>
      <c r="R966" s="312"/>
      <c r="S966" s="314">
        <v>20250701</v>
      </c>
      <c r="T966" s="314">
        <v>20250930</v>
      </c>
      <c r="U966" s="312">
        <v>109658.6</v>
      </c>
      <c r="V966" s="312">
        <v>0</v>
      </c>
    </row>
    <row r="967" spans="2:22" s="189" customFormat="1" x14ac:dyDescent="0.35">
      <c r="B967" s="311" t="s">
        <v>282</v>
      </c>
      <c r="C967" s="312" t="s">
        <v>886</v>
      </c>
      <c r="D967" s="312">
        <v>100</v>
      </c>
      <c r="E967" s="322" t="s">
        <v>3719</v>
      </c>
      <c r="F967" s="322" t="s">
        <v>3720</v>
      </c>
      <c r="G967" s="313" t="s">
        <v>3721</v>
      </c>
      <c r="H967" s="312">
        <v>40502</v>
      </c>
      <c r="I967" s="312">
        <v>8</v>
      </c>
      <c r="J967" s="314">
        <v>1130</v>
      </c>
      <c r="K967" s="314">
        <v>1003</v>
      </c>
      <c r="L967" s="314">
        <v>0</v>
      </c>
      <c r="M967" s="314">
        <v>0</v>
      </c>
      <c r="N967" s="314" t="s">
        <v>349</v>
      </c>
      <c r="O967" s="314">
        <v>0</v>
      </c>
      <c r="P967" s="314">
        <v>12830</v>
      </c>
      <c r="Q967" s="312">
        <v>4</v>
      </c>
      <c r="R967" s="312"/>
      <c r="S967" s="314">
        <v>20250701</v>
      </c>
      <c r="T967" s="314">
        <v>20250930</v>
      </c>
      <c r="U967" s="312">
        <v>94865.4</v>
      </c>
      <c r="V967" s="312">
        <v>0</v>
      </c>
    </row>
    <row r="968" spans="2:22" s="189" customFormat="1" x14ac:dyDescent="0.35">
      <c r="B968" s="311" t="s">
        <v>282</v>
      </c>
      <c r="C968" s="312" t="s">
        <v>703</v>
      </c>
      <c r="D968" s="312">
        <v>100</v>
      </c>
      <c r="E968" s="322" t="s">
        <v>3722</v>
      </c>
      <c r="F968" s="322" t="s">
        <v>3723</v>
      </c>
      <c r="G968" s="313" t="s">
        <v>3724</v>
      </c>
      <c r="H968" s="312">
        <v>20401</v>
      </c>
      <c r="I968" s="312">
        <v>8</v>
      </c>
      <c r="J968" s="314">
        <v>1130</v>
      </c>
      <c r="K968" s="314">
        <v>1003</v>
      </c>
      <c r="L968" s="314">
        <v>2</v>
      </c>
      <c r="M968" s="314">
        <v>3</v>
      </c>
      <c r="N968" s="314" t="s">
        <v>362</v>
      </c>
      <c r="O968" s="314">
        <v>0</v>
      </c>
      <c r="P968" s="314">
        <v>9192</v>
      </c>
      <c r="Q968" s="312">
        <v>2</v>
      </c>
      <c r="R968" s="312"/>
      <c r="S968" s="314">
        <v>20250701</v>
      </c>
      <c r="T968" s="314">
        <v>20250930</v>
      </c>
      <c r="U968" s="312">
        <v>50363.7</v>
      </c>
      <c r="V968" s="312">
        <v>1500</v>
      </c>
    </row>
    <row r="969" spans="2:22" s="189" customFormat="1" x14ac:dyDescent="0.35">
      <c r="B969" s="311" t="s">
        <v>282</v>
      </c>
      <c r="C969" s="312" t="s">
        <v>703</v>
      </c>
      <c r="D969" s="312">
        <v>100</v>
      </c>
      <c r="E969" s="322" t="s">
        <v>3725</v>
      </c>
      <c r="F969" s="322" t="s">
        <v>3726</v>
      </c>
      <c r="G969" s="313" t="s">
        <v>3727</v>
      </c>
      <c r="H969" s="312">
        <v>20401</v>
      </c>
      <c r="I969" s="312">
        <v>8</v>
      </c>
      <c r="J969" s="314">
        <v>1130</v>
      </c>
      <c r="K969" s="314">
        <v>1003</v>
      </c>
      <c r="L969" s="314">
        <v>2</v>
      </c>
      <c r="M969" s="314">
        <v>3</v>
      </c>
      <c r="N969" s="314" t="s">
        <v>362</v>
      </c>
      <c r="O969" s="314">
        <v>0</v>
      </c>
      <c r="P969" s="314">
        <v>9203</v>
      </c>
      <c r="Q969" s="312">
        <v>2</v>
      </c>
      <c r="R969" s="312"/>
      <c r="S969" s="314">
        <v>20250701</v>
      </c>
      <c r="T969" s="314">
        <v>20250930</v>
      </c>
      <c r="U969" s="312">
        <v>51965.82</v>
      </c>
      <c r="V969" s="312">
        <v>1500</v>
      </c>
    </row>
    <row r="970" spans="2:22" s="189" customFormat="1" x14ac:dyDescent="0.35">
      <c r="B970" s="311" t="s">
        <v>282</v>
      </c>
      <c r="C970" s="312" t="s">
        <v>886</v>
      </c>
      <c r="D970" s="312">
        <v>100</v>
      </c>
      <c r="E970" s="322" t="s">
        <v>3728</v>
      </c>
      <c r="F970" s="322" t="s">
        <v>3729</v>
      </c>
      <c r="G970" s="313" t="s">
        <v>3730</v>
      </c>
      <c r="H970" s="312">
        <v>20109</v>
      </c>
      <c r="I970" s="312">
        <v>8</v>
      </c>
      <c r="J970" s="314">
        <v>1130</v>
      </c>
      <c r="K970" s="314">
        <v>1003</v>
      </c>
      <c r="L970" s="314">
        <v>0</v>
      </c>
      <c r="M970" s="314">
        <v>0</v>
      </c>
      <c r="N970" s="314" t="s">
        <v>351</v>
      </c>
      <c r="O970" s="314">
        <v>0</v>
      </c>
      <c r="P970" s="314">
        <v>11084</v>
      </c>
      <c r="Q970" s="312">
        <v>2</v>
      </c>
      <c r="R970" s="312"/>
      <c r="S970" s="314">
        <v>20250701</v>
      </c>
      <c r="T970" s="314">
        <v>20250930</v>
      </c>
      <c r="U970" s="312">
        <v>103817.92</v>
      </c>
      <c r="V970" s="312">
        <v>123305.46</v>
      </c>
    </row>
    <row r="971" spans="2:22" s="189" customFormat="1" x14ac:dyDescent="0.35">
      <c r="B971" s="311" t="s">
        <v>282</v>
      </c>
      <c r="C971" s="312" t="s">
        <v>698</v>
      </c>
      <c r="D971" s="312">
        <v>100</v>
      </c>
      <c r="E971" s="322" t="s">
        <v>3731</v>
      </c>
      <c r="F971" s="322" t="s">
        <v>3732</v>
      </c>
      <c r="G971" s="313" t="s">
        <v>3733</v>
      </c>
      <c r="H971" s="312">
        <v>40401</v>
      </c>
      <c r="I971" s="312">
        <v>8</v>
      </c>
      <c r="J971" s="314">
        <v>1130</v>
      </c>
      <c r="K971" s="314">
        <v>1003</v>
      </c>
      <c r="L971" s="314">
        <v>1</v>
      </c>
      <c r="M971" s="314">
        <v>63</v>
      </c>
      <c r="N971" s="314" t="s">
        <v>359</v>
      </c>
      <c r="O971" s="314">
        <v>0</v>
      </c>
      <c r="P971" s="314">
        <v>12744</v>
      </c>
      <c r="Q971" s="312">
        <v>4</v>
      </c>
      <c r="R971" s="312"/>
      <c r="S971" s="314">
        <v>20250701</v>
      </c>
      <c r="T971" s="314">
        <v>20250930</v>
      </c>
      <c r="U971" s="312">
        <v>107299.5</v>
      </c>
      <c r="V971" s="312">
        <v>0</v>
      </c>
    </row>
    <row r="972" spans="2:22" s="189" customFormat="1" x14ac:dyDescent="0.35">
      <c r="B972" s="311" t="s">
        <v>282</v>
      </c>
      <c r="C972" s="312" t="s">
        <v>704</v>
      </c>
      <c r="D972" s="312">
        <v>100</v>
      </c>
      <c r="E972" s="322" t="s">
        <v>3734</v>
      </c>
      <c r="F972" s="322" t="s">
        <v>3735</v>
      </c>
      <c r="G972" s="313" t="s">
        <v>3736</v>
      </c>
      <c r="H972" s="312">
        <v>20401</v>
      </c>
      <c r="I972" s="312">
        <v>8</v>
      </c>
      <c r="J972" s="314">
        <v>1130</v>
      </c>
      <c r="K972" s="314">
        <v>1003</v>
      </c>
      <c r="L972" s="314">
        <v>1</v>
      </c>
      <c r="M972" s="314">
        <v>28</v>
      </c>
      <c r="N972" s="314" t="s">
        <v>362</v>
      </c>
      <c r="O972" s="314">
        <v>0</v>
      </c>
      <c r="P972" s="314">
        <v>6507</v>
      </c>
      <c r="Q972" s="312">
        <v>2</v>
      </c>
      <c r="R972" s="312"/>
      <c r="S972" s="314">
        <v>20250701</v>
      </c>
      <c r="T972" s="314">
        <v>20250930</v>
      </c>
      <c r="U972" s="312">
        <v>53916.21</v>
      </c>
      <c r="V972" s="312">
        <v>1500</v>
      </c>
    </row>
    <row r="973" spans="2:22" s="189" customFormat="1" x14ac:dyDescent="0.35">
      <c r="B973" s="311" t="s">
        <v>282</v>
      </c>
      <c r="C973" s="312" t="s">
        <v>703</v>
      </c>
      <c r="D973" s="312">
        <v>120</v>
      </c>
      <c r="E973" s="322" t="s">
        <v>3737</v>
      </c>
      <c r="F973" s="322" t="s">
        <v>3738</v>
      </c>
      <c r="G973" s="313" t="s">
        <v>3739</v>
      </c>
      <c r="H973" s="312">
        <v>30102</v>
      </c>
      <c r="I973" s="312">
        <v>27</v>
      </c>
      <c r="J973" s="314">
        <v>1130</v>
      </c>
      <c r="K973" s="314">
        <v>1003</v>
      </c>
      <c r="L973" s="314">
        <v>2</v>
      </c>
      <c r="M973" s="314">
        <v>3</v>
      </c>
      <c r="N973" s="314">
        <v>1</v>
      </c>
      <c r="O973" s="314">
        <v>27</v>
      </c>
      <c r="P973" s="314">
        <v>2030325</v>
      </c>
      <c r="Q973" s="312">
        <v>3</v>
      </c>
      <c r="R973" s="312"/>
      <c r="S973" s="314">
        <v>20250701</v>
      </c>
      <c r="T973" s="314">
        <v>20250930</v>
      </c>
      <c r="U973" s="312">
        <v>12818.99</v>
      </c>
      <c r="V973" s="312">
        <v>45801.23</v>
      </c>
    </row>
    <row r="974" spans="2:22" s="189" customFormat="1" x14ac:dyDescent="0.35">
      <c r="B974" s="311" t="s">
        <v>282</v>
      </c>
      <c r="C974" s="312" t="s">
        <v>701</v>
      </c>
      <c r="D974" s="312">
        <v>100</v>
      </c>
      <c r="E974" s="322" t="s">
        <v>3740</v>
      </c>
      <c r="F974" s="322" t="s">
        <v>3741</v>
      </c>
      <c r="G974" s="313" t="s">
        <v>3742</v>
      </c>
      <c r="H974" s="312">
        <v>20401</v>
      </c>
      <c r="I974" s="312">
        <v>8</v>
      </c>
      <c r="J974" s="314">
        <v>1130</v>
      </c>
      <c r="K974" s="314">
        <v>1003</v>
      </c>
      <c r="L974" s="314">
        <v>0</v>
      </c>
      <c r="M974" s="314">
        <v>29</v>
      </c>
      <c r="N974" s="314" t="s">
        <v>362</v>
      </c>
      <c r="O974" s="314">
        <v>0</v>
      </c>
      <c r="P974" s="314">
        <v>2595</v>
      </c>
      <c r="Q974" s="312">
        <v>2</v>
      </c>
      <c r="R974" s="312"/>
      <c r="S974" s="314">
        <v>20250701</v>
      </c>
      <c r="T974" s="314">
        <v>20250930</v>
      </c>
      <c r="U974" s="312">
        <v>51652.37</v>
      </c>
      <c r="V974" s="312">
        <v>1500</v>
      </c>
    </row>
    <row r="975" spans="2:22" s="189" customFormat="1" x14ac:dyDescent="0.35">
      <c r="B975" s="311" t="s">
        <v>282</v>
      </c>
      <c r="C975" s="312" t="s">
        <v>888</v>
      </c>
      <c r="D975" s="312">
        <v>120</v>
      </c>
      <c r="E975" s="322" t="s">
        <v>3743</v>
      </c>
      <c r="F975" s="322" t="s">
        <v>3744</v>
      </c>
      <c r="G975" s="313" t="s">
        <v>3745</v>
      </c>
      <c r="H975" s="312">
        <v>30102</v>
      </c>
      <c r="I975" s="312">
        <v>20</v>
      </c>
      <c r="J975" s="314">
        <v>1130</v>
      </c>
      <c r="K975" s="314">
        <v>1003</v>
      </c>
      <c r="L975" s="314">
        <v>3</v>
      </c>
      <c r="M975" s="314">
        <v>2</v>
      </c>
      <c r="N975" s="314">
        <v>1</v>
      </c>
      <c r="O975" s="314">
        <v>20</v>
      </c>
      <c r="P975" s="314">
        <v>3020228</v>
      </c>
      <c r="Q975" s="312">
        <v>3</v>
      </c>
      <c r="R975" s="312"/>
      <c r="S975" s="314">
        <v>20250701</v>
      </c>
      <c r="T975" s="314">
        <v>20250930</v>
      </c>
      <c r="U975" s="312">
        <v>8909.32</v>
      </c>
      <c r="V975" s="312">
        <v>32526.77</v>
      </c>
    </row>
    <row r="976" spans="2:22" s="189" customFormat="1" x14ac:dyDescent="0.35">
      <c r="B976" s="311" t="s">
        <v>282</v>
      </c>
      <c r="C976" s="312" t="s">
        <v>704</v>
      </c>
      <c r="D976" s="312">
        <v>120</v>
      </c>
      <c r="E976" s="322" t="s">
        <v>3746</v>
      </c>
      <c r="F976" s="322" t="s">
        <v>3747</v>
      </c>
      <c r="G976" s="313" t="s">
        <v>3748</v>
      </c>
      <c r="H976" s="312">
        <v>30102</v>
      </c>
      <c r="I976" s="312">
        <v>18</v>
      </c>
      <c r="J976" s="314">
        <v>1130</v>
      </c>
      <c r="K976" s="314">
        <v>1003</v>
      </c>
      <c r="L976" s="314">
        <v>1</v>
      </c>
      <c r="M976" s="314">
        <v>28</v>
      </c>
      <c r="N976" s="314">
        <v>1</v>
      </c>
      <c r="O976" s="314">
        <v>18</v>
      </c>
      <c r="P976" s="314">
        <v>1280266</v>
      </c>
      <c r="Q976" s="312">
        <v>3</v>
      </c>
      <c r="R976" s="312"/>
      <c r="S976" s="314">
        <v>20250701</v>
      </c>
      <c r="T976" s="314">
        <v>20250930</v>
      </c>
      <c r="U976" s="312">
        <v>36947.839999999997</v>
      </c>
      <c r="V976" s="312">
        <v>450</v>
      </c>
    </row>
    <row r="977" spans="2:22" s="189" customFormat="1" x14ac:dyDescent="0.35">
      <c r="B977" s="311" t="s">
        <v>282</v>
      </c>
      <c r="C977" s="312" t="s">
        <v>709</v>
      </c>
      <c r="D977" s="312">
        <v>100</v>
      </c>
      <c r="E977" s="322" t="s">
        <v>3749</v>
      </c>
      <c r="F977" s="322" t="s">
        <v>3750</v>
      </c>
      <c r="G977" s="313" t="s">
        <v>3751</v>
      </c>
      <c r="H977" s="312">
        <v>40401</v>
      </c>
      <c r="I977" s="312">
        <v>8</v>
      </c>
      <c r="J977" s="314">
        <v>1130</v>
      </c>
      <c r="K977" s="314">
        <v>1003</v>
      </c>
      <c r="L977" s="314">
        <v>2</v>
      </c>
      <c r="M977" s="314">
        <v>4</v>
      </c>
      <c r="N977" s="314" t="s">
        <v>357</v>
      </c>
      <c r="O977" s="314">
        <v>0</v>
      </c>
      <c r="P977" s="314">
        <v>12685</v>
      </c>
      <c r="Q977" s="312">
        <v>4</v>
      </c>
      <c r="R977" s="312"/>
      <c r="S977" s="314">
        <v>20250701</v>
      </c>
      <c r="T977" s="314">
        <v>20250930</v>
      </c>
      <c r="U977" s="312">
        <v>117442.98</v>
      </c>
      <c r="V977" s="312">
        <v>0</v>
      </c>
    </row>
    <row r="978" spans="2:22" s="189" customFormat="1" x14ac:dyDescent="0.35">
      <c r="B978" s="311" t="s">
        <v>282</v>
      </c>
      <c r="C978" s="312" t="s">
        <v>699</v>
      </c>
      <c r="D978" s="312">
        <v>100</v>
      </c>
      <c r="E978" s="322" t="s">
        <v>3752</v>
      </c>
      <c r="F978" s="322" t="s">
        <v>3753</v>
      </c>
      <c r="G978" s="313" t="s">
        <v>3754</v>
      </c>
      <c r="H978" s="312">
        <v>10213</v>
      </c>
      <c r="I978" s="312">
        <v>8</v>
      </c>
      <c r="J978" s="314">
        <v>1130</v>
      </c>
      <c r="K978" s="314">
        <v>1003</v>
      </c>
      <c r="L978" s="314">
        <v>0</v>
      </c>
      <c r="M978" s="314">
        <v>28</v>
      </c>
      <c r="N978" s="314" t="s">
        <v>364</v>
      </c>
      <c r="O978" s="314">
        <v>0</v>
      </c>
      <c r="P978" s="314">
        <v>2525</v>
      </c>
      <c r="Q978" s="312">
        <v>1</v>
      </c>
      <c r="R978" s="312"/>
      <c r="S978" s="314">
        <v>20250701</v>
      </c>
      <c r="T978" s="314">
        <v>20250930</v>
      </c>
      <c r="U978" s="312">
        <v>50068.39</v>
      </c>
      <c r="V978" s="312">
        <v>1500</v>
      </c>
    </row>
    <row r="979" spans="2:22" s="189" customFormat="1" x14ac:dyDescent="0.35">
      <c r="B979" s="311" t="s">
        <v>282</v>
      </c>
      <c r="C979" s="312" t="s">
        <v>704</v>
      </c>
      <c r="D979" s="312">
        <v>100</v>
      </c>
      <c r="E979" s="322" t="s">
        <v>3755</v>
      </c>
      <c r="F979" s="322" t="s">
        <v>3756</v>
      </c>
      <c r="G979" s="313" t="s">
        <v>3757</v>
      </c>
      <c r="H979" s="312">
        <v>20109</v>
      </c>
      <c r="I979" s="312">
        <v>8</v>
      </c>
      <c r="J979" s="314">
        <v>1130</v>
      </c>
      <c r="K979" s="314">
        <v>1003</v>
      </c>
      <c r="L979" s="314">
        <v>1</v>
      </c>
      <c r="M979" s="314">
        <v>28</v>
      </c>
      <c r="N979" s="314" t="s">
        <v>339</v>
      </c>
      <c r="O979" s="314">
        <v>0</v>
      </c>
      <c r="P979" s="314">
        <v>14314</v>
      </c>
      <c r="Q979" s="312">
        <v>2</v>
      </c>
      <c r="R979" s="312"/>
      <c r="S979" s="314">
        <v>20250701</v>
      </c>
      <c r="T979" s="314">
        <v>20250930</v>
      </c>
      <c r="U979" s="312">
        <v>109658.6</v>
      </c>
      <c r="V979" s="312">
        <v>0</v>
      </c>
    </row>
    <row r="980" spans="2:22" s="189" customFormat="1" x14ac:dyDescent="0.35">
      <c r="B980" s="311" t="s">
        <v>282</v>
      </c>
      <c r="C980" s="312" t="s">
        <v>698</v>
      </c>
      <c r="D980" s="312">
        <v>100</v>
      </c>
      <c r="E980" s="322" t="s">
        <v>3758</v>
      </c>
      <c r="F980" s="322" t="s">
        <v>3759</v>
      </c>
      <c r="G980" s="313" t="s">
        <v>3760</v>
      </c>
      <c r="H980" s="312">
        <v>20109</v>
      </c>
      <c r="I980" s="312">
        <v>8</v>
      </c>
      <c r="J980" s="314">
        <v>1130</v>
      </c>
      <c r="K980" s="314">
        <v>1003</v>
      </c>
      <c r="L980" s="314">
        <v>1</v>
      </c>
      <c r="M980" s="314">
        <v>63</v>
      </c>
      <c r="N980" s="314" t="s">
        <v>339</v>
      </c>
      <c r="O980" s="314">
        <v>0</v>
      </c>
      <c r="P980" s="314">
        <v>13986</v>
      </c>
      <c r="Q980" s="312">
        <v>2</v>
      </c>
      <c r="R980" s="312"/>
      <c r="S980" s="314">
        <v>20250701</v>
      </c>
      <c r="T980" s="314">
        <v>20250930</v>
      </c>
      <c r="U980" s="312">
        <v>107276.62</v>
      </c>
      <c r="V980" s="312">
        <v>0</v>
      </c>
    </row>
    <row r="981" spans="2:22" s="189" customFormat="1" x14ac:dyDescent="0.35">
      <c r="B981" s="311" t="s">
        <v>282</v>
      </c>
      <c r="C981" s="312" t="s">
        <v>701</v>
      </c>
      <c r="D981" s="312">
        <v>100</v>
      </c>
      <c r="E981" s="322" t="s">
        <v>3761</v>
      </c>
      <c r="F981" s="322" t="s">
        <v>3762</v>
      </c>
      <c r="G981" s="313" t="s">
        <v>3763</v>
      </c>
      <c r="H981" s="312">
        <v>20214</v>
      </c>
      <c r="I981" s="312">
        <v>8</v>
      </c>
      <c r="J981" s="314">
        <v>1130</v>
      </c>
      <c r="K981" s="314">
        <v>1003</v>
      </c>
      <c r="L981" s="314">
        <v>0</v>
      </c>
      <c r="M981" s="314">
        <v>29</v>
      </c>
      <c r="N981" s="314" t="s">
        <v>337</v>
      </c>
      <c r="O981" s="314">
        <v>0</v>
      </c>
      <c r="P981" s="314">
        <v>2598</v>
      </c>
      <c r="Q981" s="312">
        <v>2</v>
      </c>
      <c r="R981" s="312"/>
      <c r="S981" s="314">
        <v>20250701</v>
      </c>
      <c r="T981" s="314">
        <v>20250930</v>
      </c>
      <c r="U981" s="312">
        <v>77496.160000000003</v>
      </c>
      <c r="V981" s="312">
        <v>0</v>
      </c>
    </row>
    <row r="982" spans="2:22" s="189" customFormat="1" x14ac:dyDescent="0.35">
      <c r="B982" s="311" t="s">
        <v>282</v>
      </c>
      <c r="C982" s="312" t="s">
        <v>706</v>
      </c>
      <c r="D982" s="312">
        <v>100</v>
      </c>
      <c r="E982" s="322" t="s">
        <v>3764</v>
      </c>
      <c r="F982" s="322" t="s">
        <v>3765</v>
      </c>
      <c r="G982" s="313" t="s">
        <v>3766</v>
      </c>
      <c r="H982" s="312">
        <v>30102</v>
      </c>
      <c r="I982" s="312">
        <v>19</v>
      </c>
      <c r="J982" s="314">
        <v>1130</v>
      </c>
      <c r="K982" s="314">
        <v>1003</v>
      </c>
      <c r="L982" s="314">
        <v>3</v>
      </c>
      <c r="M982" s="314">
        <v>21</v>
      </c>
      <c r="N982" s="314">
        <v>1</v>
      </c>
      <c r="O982" s="314">
        <v>19</v>
      </c>
      <c r="P982" s="314">
        <v>3210158</v>
      </c>
      <c r="Q982" s="312">
        <v>3</v>
      </c>
      <c r="R982" s="312"/>
      <c r="S982" s="314">
        <v>20250701</v>
      </c>
      <c r="T982" s="314">
        <v>20250930</v>
      </c>
      <c r="U982" s="312">
        <v>38871.040000000001</v>
      </c>
      <c r="V982" s="312">
        <v>8489.15</v>
      </c>
    </row>
    <row r="983" spans="2:22" s="189" customFormat="1" x14ac:dyDescent="0.35">
      <c r="B983" s="311" t="s">
        <v>282</v>
      </c>
      <c r="C983" s="312" t="s">
        <v>699</v>
      </c>
      <c r="D983" s="312">
        <v>100</v>
      </c>
      <c r="E983" s="322" t="s">
        <v>3767</v>
      </c>
      <c r="F983" s="322" t="s">
        <v>3768</v>
      </c>
      <c r="G983" s="313" t="s">
        <v>3769</v>
      </c>
      <c r="H983" s="312">
        <v>10213</v>
      </c>
      <c r="I983" s="312">
        <v>8</v>
      </c>
      <c r="J983" s="314">
        <v>1130</v>
      </c>
      <c r="K983" s="314">
        <v>1003</v>
      </c>
      <c r="L983" s="314">
        <v>0</v>
      </c>
      <c r="M983" s="314">
        <v>28</v>
      </c>
      <c r="N983" s="314" t="s">
        <v>364</v>
      </c>
      <c r="O983" s="314">
        <v>0</v>
      </c>
      <c r="P983" s="314">
        <v>2541</v>
      </c>
      <c r="Q983" s="312">
        <v>1</v>
      </c>
      <c r="R983" s="312"/>
      <c r="S983" s="314">
        <v>20250701</v>
      </c>
      <c r="T983" s="314">
        <v>20250930</v>
      </c>
      <c r="U983" s="312">
        <v>57862.66</v>
      </c>
      <c r="V983" s="312">
        <v>1500</v>
      </c>
    </row>
    <row r="984" spans="2:22" s="189" customFormat="1" x14ac:dyDescent="0.35">
      <c r="B984" s="311" t="s">
        <v>282</v>
      </c>
      <c r="C984" s="312" t="s">
        <v>700</v>
      </c>
      <c r="D984" s="312">
        <v>100</v>
      </c>
      <c r="E984" s="322" t="s">
        <v>3770</v>
      </c>
      <c r="F984" s="322" t="s">
        <v>3771</v>
      </c>
      <c r="G984" s="313" t="s">
        <v>3772</v>
      </c>
      <c r="H984" s="312">
        <v>20109</v>
      </c>
      <c r="I984" s="312">
        <v>8</v>
      </c>
      <c r="J984" s="314">
        <v>1130</v>
      </c>
      <c r="K984" s="314">
        <v>1003</v>
      </c>
      <c r="L984" s="314">
        <v>2</v>
      </c>
      <c r="M984" s="314">
        <v>33</v>
      </c>
      <c r="N984" s="314" t="s">
        <v>339</v>
      </c>
      <c r="O984" s="314">
        <v>0</v>
      </c>
      <c r="P984" s="314">
        <v>13505</v>
      </c>
      <c r="Q984" s="312">
        <v>2</v>
      </c>
      <c r="R984" s="312"/>
      <c r="S984" s="314">
        <v>20250701</v>
      </c>
      <c r="T984" s="314">
        <v>20250930</v>
      </c>
      <c r="U984" s="312">
        <v>138552.6</v>
      </c>
      <c r="V984" s="312">
        <v>0</v>
      </c>
    </row>
    <row r="985" spans="2:22" s="189" customFormat="1" x14ac:dyDescent="0.35">
      <c r="B985" s="311" t="s">
        <v>282</v>
      </c>
      <c r="C985" s="312" t="s">
        <v>710</v>
      </c>
      <c r="D985" s="312">
        <v>120</v>
      </c>
      <c r="E985" s="322" t="s">
        <v>3773</v>
      </c>
      <c r="F985" s="322" t="s">
        <v>3774</v>
      </c>
      <c r="G985" s="313" t="s">
        <v>3775</v>
      </c>
      <c r="H985" s="312">
        <v>30102</v>
      </c>
      <c r="I985" s="312">
        <v>23</v>
      </c>
      <c r="J985" s="314">
        <v>1130</v>
      </c>
      <c r="K985" s="314">
        <v>1003</v>
      </c>
      <c r="L985" s="314">
        <v>0</v>
      </c>
      <c r="M985" s="314">
        <v>72</v>
      </c>
      <c r="N985" s="314">
        <v>1</v>
      </c>
      <c r="O985" s="314">
        <v>23</v>
      </c>
      <c r="P985" s="314">
        <v>720125</v>
      </c>
      <c r="Q985" s="312">
        <v>3</v>
      </c>
      <c r="R985" s="312"/>
      <c r="S985" s="314">
        <v>20250701</v>
      </c>
      <c r="T985" s="314">
        <v>20250930</v>
      </c>
      <c r="U985" s="312">
        <v>16955.27</v>
      </c>
      <c r="V985" s="312">
        <v>27478.79</v>
      </c>
    </row>
    <row r="986" spans="2:22" s="189" customFormat="1" x14ac:dyDescent="0.35">
      <c r="B986" s="311" t="s">
        <v>282</v>
      </c>
      <c r="C986" s="312" t="s">
        <v>707</v>
      </c>
      <c r="D986" s="312">
        <v>100</v>
      </c>
      <c r="E986" s="322" t="s">
        <v>3776</v>
      </c>
      <c r="F986" s="322" t="s">
        <v>3777</v>
      </c>
      <c r="G986" s="313" t="s">
        <v>3778</v>
      </c>
      <c r="H986" s="312">
        <v>20402</v>
      </c>
      <c r="I986" s="312">
        <v>8</v>
      </c>
      <c r="J986" s="314">
        <v>1130</v>
      </c>
      <c r="K986" s="314">
        <v>1003</v>
      </c>
      <c r="L986" s="314">
        <v>2</v>
      </c>
      <c r="M986" s="314">
        <v>49</v>
      </c>
      <c r="N986" s="314" t="s">
        <v>321</v>
      </c>
      <c r="O986" s="314">
        <v>0</v>
      </c>
      <c r="P986" s="314">
        <v>6515</v>
      </c>
      <c r="Q986" s="312">
        <v>2</v>
      </c>
      <c r="R986" s="312"/>
      <c r="S986" s="314">
        <v>20250701</v>
      </c>
      <c r="T986" s="314">
        <v>20250930</v>
      </c>
      <c r="U986" s="312">
        <v>53538.21</v>
      </c>
      <c r="V986" s="312">
        <v>1500</v>
      </c>
    </row>
    <row r="987" spans="2:22" s="189" customFormat="1" x14ac:dyDescent="0.35">
      <c r="B987" s="311" t="s">
        <v>282</v>
      </c>
      <c r="C987" s="312" t="s">
        <v>887</v>
      </c>
      <c r="D987" s="312">
        <v>100</v>
      </c>
      <c r="E987" s="322" t="s">
        <v>3779</v>
      </c>
      <c r="F987" s="322" t="s">
        <v>3780</v>
      </c>
      <c r="G987" s="313" t="s">
        <v>3781</v>
      </c>
      <c r="H987" s="312">
        <v>20216</v>
      </c>
      <c r="I987" s="312">
        <v>8</v>
      </c>
      <c r="J987" s="314">
        <v>1130</v>
      </c>
      <c r="K987" s="314">
        <v>1003</v>
      </c>
      <c r="L987" s="314">
        <v>3</v>
      </c>
      <c r="M987" s="314">
        <v>27</v>
      </c>
      <c r="N987" s="314" t="s">
        <v>345</v>
      </c>
      <c r="O987" s="314">
        <v>0</v>
      </c>
      <c r="P987" s="314" t="s">
        <v>3782</v>
      </c>
      <c r="Q987" s="312">
        <v>2</v>
      </c>
      <c r="R987" s="312"/>
      <c r="S987" s="314">
        <v>20250701</v>
      </c>
      <c r="T987" s="314">
        <v>20250930</v>
      </c>
      <c r="U987" s="312">
        <v>32100.3</v>
      </c>
      <c r="V987" s="312">
        <v>0</v>
      </c>
    </row>
    <row r="988" spans="2:22" s="189" customFormat="1" x14ac:dyDescent="0.35">
      <c r="B988" s="311" t="s">
        <v>282</v>
      </c>
      <c r="C988" s="312" t="s">
        <v>710</v>
      </c>
      <c r="D988" s="312">
        <v>120</v>
      </c>
      <c r="E988" s="322" t="s">
        <v>3783</v>
      </c>
      <c r="F988" s="322" t="s">
        <v>3784</v>
      </c>
      <c r="G988" s="313" t="s">
        <v>3785</v>
      </c>
      <c r="H988" s="312">
        <v>30102</v>
      </c>
      <c r="I988" s="312">
        <v>26</v>
      </c>
      <c r="J988" s="314">
        <v>1130</v>
      </c>
      <c r="K988" s="314">
        <v>1003</v>
      </c>
      <c r="L988" s="314">
        <v>0</v>
      </c>
      <c r="M988" s="314">
        <v>72</v>
      </c>
      <c r="N988" s="314">
        <v>1</v>
      </c>
      <c r="O988" s="314">
        <v>26</v>
      </c>
      <c r="P988" s="314">
        <v>720126</v>
      </c>
      <c r="Q988" s="312">
        <v>3</v>
      </c>
      <c r="R988" s="312"/>
      <c r="S988" s="314">
        <v>20250701</v>
      </c>
      <c r="T988" s="314">
        <v>20250930</v>
      </c>
      <c r="U988" s="312">
        <v>44659.01</v>
      </c>
      <c r="V988" s="312">
        <v>11035.16</v>
      </c>
    </row>
    <row r="989" spans="2:22" s="189" customFormat="1" x14ac:dyDescent="0.35">
      <c r="B989" s="311" t="s">
        <v>282</v>
      </c>
      <c r="C989" s="312" t="s">
        <v>710</v>
      </c>
      <c r="D989" s="312">
        <v>120</v>
      </c>
      <c r="E989" s="322" t="s">
        <v>3786</v>
      </c>
      <c r="F989" s="322" t="s">
        <v>3787</v>
      </c>
      <c r="G989" s="313" t="s">
        <v>3788</v>
      </c>
      <c r="H989" s="312">
        <v>30102</v>
      </c>
      <c r="I989" s="312">
        <v>0</v>
      </c>
      <c r="J989" s="314">
        <v>1130</v>
      </c>
      <c r="K989" s="314">
        <v>1003</v>
      </c>
      <c r="L989" s="314">
        <v>0</v>
      </c>
      <c r="M989" s="314">
        <v>72</v>
      </c>
      <c r="N989" s="314">
        <v>1</v>
      </c>
      <c r="O989" s="314">
        <v>0</v>
      </c>
      <c r="P989" s="314">
        <v>720087</v>
      </c>
      <c r="Q989" s="312">
        <v>3</v>
      </c>
      <c r="R989" s="312"/>
      <c r="S989" s="314">
        <v>20250701</v>
      </c>
      <c r="T989" s="314">
        <v>20250930</v>
      </c>
      <c r="U989" s="312">
        <v>9332.15</v>
      </c>
      <c r="V989" s="312">
        <v>0</v>
      </c>
    </row>
    <row r="990" spans="2:22" s="189" customFormat="1" x14ac:dyDescent="0.35">
      <c r="B990" s="311" t="s">
        <v>282</v>
      </c>
      <c r="C990" s="312" t="s">
        <v>710</v>
      </c>
      <c r="D990" s="312">
        <v>100</v>
      </c>
      <c r="E990" s="322" t="s">
        <v>3789</v>
      </c>
      <c r="F990" s="322" t="s">
        <v>3790</v>
      </c>
      <c r="G990" s="313" t="s">
        <v>3791</v>
      </c>
      <c r="H990" s="312">
        <v>20401</v>
      </c>
      <c r="I990" s="312">
        <v>8</v>
      </c>
      <c r="J990" s="314">
        <v>1130</v>
      </c>
      <c r="K990" s="314">
        <v>1003</v>
      </c>
      <c r="L990" s="314">
        <v>0</v>
      </c>
      <c r="M990" s="314">
        <v>72</v>
      </c>
      <c r="N990" s="314" t="s">
        <v>362</v>
      </c>
      <c r="O990" s="314">
        <v>0</v>
      </c>
      <c r="P990" s="314">
        <v>4419</v>
      </c>
      <c r="Q990" s="312">
        <v>2</v>
      </c>
      <c r="R990" s="312"/>
      <c r="S990" s="314">
        <v>20250701</v>
      </c>
      <c r="T990" s="314">
        <v>20250930</v>
      </c>
      <c r="U990" s="312">
        <v>53916.21</v>
      </c>
      <c r="V990" s="312">
        <v>1500</v>
      </c>
    </row>
    <row r="991" spans="2:22" s="189" customFormat="1" x14ac:dyDescent="0.35">
      <c r="B991" s="311" t="s">
        <v>282</v>
      </c>
      <c r="C991" s="312" t="s">
        <v>699</v>
      </c>
      <c r="D991" s="312">
        <v>100</v>
      </c>
      <c r="E991" s="322" t="s">
        <v>3792</v>
      </c>
      <c r="F991" s="322" t="s">
        <v>3793</v>
      </c>
      <c r="G991" s="313" t="s">
        <v>3794</v>
      </c>
      <c r="H991" s="312">
        <v>10213</v>
      </c>
      <c r="I991" s="312">
        <v>8</v>
      </c>
      <c r="J991" s="314">
        <v>1130</v>
      </c>
      <c r="K991" s="314">
        <v>1003</v>
      </c>
      <c r="L991" s="314">
        <v>0</v>
      </c>
      <c r="M991" s="314">
        <v>28</v>
      </c>
      <c r="N991" s="314" t="s">
        <v>364</v>
      </c>
      <c r="O991" s="314">
        <v>0</v>
      </c>
      <c r="P991" s="314">
        <v>9252</v>
      </c>
      <c r="Q991" s="312">
        <v>1</v>
      </c>
      <c r="R991" s="312"/>
      <c r="S991" s="314">
        <v>20250701</v>
      </c>
      <c r="T991" s="314">
        <v>20250930</v>
      </c>
      <c r="U991" s="312">
        <v>51358.82</v>
      </c>
      <c r="V991" s="312">
        <v>1500</v>
      </c>
    </row>
    <row r="992" spans="2:22" s="189" customFormat="1" x14ac:dyDescent="0.35">
      <c r="B992" s="311" t="s">
        <v>282</v>
      </c>
      <c r="C992" s="312" t="s">
        <v>708</v>
      </c>
      <c r="D992" s="312">
        <v>120</v>
      </c>
      <c r="E992" s="322" t="s">
        <v>3795</v>
      </c>
      <c r="F992" s="322" t="s">
        <v>3796</v>
      </c>
      <c r="G992" s="313" t="s">
        <v>3797</v>
      </c>
      <c r="H992" s="312">
        <v>30102</v>
      </c>
      <c r="I992" s="312">
        <v>25</v>
      </c>
      <c r="J992" s="314">
        <v>1130</v>
      </c>
      <c r="K992" s="314">
        <v>1003</v>
      </c>
      <c r="L992" s="314">
        <v>4</v>
      </c>
      <c r="M992" s="314">
        <v>2</v>
      </c>
      <c r="N992" s="314">
        <v>1</v>
      </c>
      <c r="O992" s="314">
        <v>25</v>
      </c>
      <c r="P992" s="314">
        <v>2700309</v>
      </c>
      <c r="Q992" s="312">
        <v>3</v>
      </c>
      <c r="R992" s="312"/>
      <c r="S992" s="314">
        <v>20250701</v>
      </c>
      <c r="T992" s="314">
        <v>20250930</v>
      </c>
      <c r="U992" s="312">
        <v>5446.36</v>
      </c>
      <c r="V992" s="312">
        <v>54883.42</v>
      </c>
    </row>
    <row r="993" spans="2:22" s="189" customFormat="1" x14ac:dyDescent="0.35">
      <c r="B993" s="311" t="s">
        <v>282</v>
      </c>
      <c r="C993" s="312" t="s">
        <v>707</v>
      </c>
      <c r="D993" s="312">
        <v>120</v>
      </c>
      <c r="E993" s="322" t="s">
        <v>3798</v>
      </c>
      <c r="F993" s="322" t="s">
        <v>3799</v>
      </c>
      <c r="G993" s="313" t="s">
        <v>3800</v>
      </c>
      <c r="H993" s="312">
        <v>30102</v>
      </c>
      <c r="I993" s="312">
        <v>27</v>
      </c>
      <c r="J993" s="314">
        <v>1130</v>
      </c>
      <c r="K993" s="314">
        <v>1003</v>
      </c>
      <c r="L993" s="314">
        <v>2</v>
      </c>
      <c r="M993" s="314">
        <v>49</v>
      </c>
      <c r="N993" s="314">
        <v>1</v>
      </c>
      <c r="O993" s="314">
        <v>27</v>
      </c>
      <c r="P993" s="314">
        <v>2490205</v>
      </c>
      <c r="Q993" s="312">
        <v>3</v>
      </c>
      <c r="R993" s="312"/>
      <c r="S993" s="314">
        <v>20250701</v>
      </c>
      <c r="T993" s="314">
        <v>20250930</v>
      </c>
      <c r="U993" s="312">
        <v>11008.92</v>
      </c>
      <c r="V993" s="312">
        <v>50884.57</v>
      </c>
    </row>
    <row r="994" spans="2:22" s="189" customFormat="1" x14ac:dyDescent="0.35">
      <c r="B994" s="311" t="s">
        <v>282</v>
      </c>
      <c r="C994" s="312" t="s">
        <v>888</v>
      </c>
      <c r="D994" s="312">
        <v>120</v>
      </c>
      <c r="E994" s="322" t="s">
        <v>3801</v>
      </c>
      <c r="F994" s="322" t="s">
        <v>3802</v>
      </c>
      <c r="G994" s="313" t="s">
        <v>3803</v>
      </c>
      <c r="H994" s="312">
        <v>30102</v>
      </c>
      <c r="I994" s="312">
        <v>19</v>
      </c>
      <c r="J994" s="314">
        <v>1130</v>
      </c>
      <c r="K994" s="314">
        <v>1003</v>
      </c>
      <c r="L994" s="314">
        <v>3</v>
      </c>
      <c r="M994" s="314">
        <v>2</v>
      </c>
      <c r="N994" s="314">
        <v>1</v>
      </c>
      <c r="O994" s="314">
        <v>19</v>
      </c>
      <c r="P994" s="314">
        <v>3020230</v>
      </c>
      <c r="Q994" s="312">
        <v>3</v>
      </c>
      <c r="R994" s="312"/>
      <c r="S994" s="314">
        <v>20250701</v>
      </c>
      <c r="T994" s="314">
        <v>20250930</v>
      </c>
      <c r="U994" s="312">
        <v>40624.1</v>
      </c>
      <c r="V994" s="312">
        <v>450</v>
      </c>
    </row>
    <row r="995" spans="2:22" s="189" customFormat="1" x14ac:dyDescent="0.35">
      <c r="B995" s="311" t="s">
        <v>282</v>
      </c>
      <c r="C995" s="312" t="s">
        <v>710</v>
      </c>
      <c r="D995" s="312">
        <v>100</v>
      </c>
      <c r="E995" s="322" t="s">
        <v>3804</v>
      </c>
      <c r="F995" s="322" t="s">
        <v>3805</v>
      </c>
      <c r="G995" s="313" t="s">
        <v>3806</v>
      </c>
      <c r="H995" s="312">
        <v>20214</v>
      </c>
      <c r="I995" s="312">
        <v>8</v>
      </c>
      <c r="J995" s="314">
        <v>1130</v>
      </c>
      <c r="K995" s="314">
        <v>1003</v>
      </c>
      <c r="L995" s="314">
        <v>0</v>
      </c>
      <c r="M995" s="314">
        <v>72</v>
      </c>
      <c r="N995" s="314" t="s">
        <v>337</v>
      </c>
      <c r="O995" s="314">
        <v>0</v>
      </c>
      <c r="P995" s="314">
        <v>4428</v>
      </c>
      <c r="Q995" s="312">
        <v>2</v>
      </c>
      <c r="R995" s="312"/>
      <c r="S995" s="314">
        <v>20250701</v>
      </c>
      <c r="T995" s="314">
        <v>20250930</v>
      </c>
      <c r="U995" s="312">
        <v>78306.16</v>
      </c>
      <c r="V995" s="312">
        <v>0</v>
      </c>
    </row>
    <row r="996" spans="2:22" s="189" customFormat="1" x14ac:dyDescent="0.35">
      <c r="B996" s="311" t="s">
        <v>282</v>
      </c>
      <c r="C996" s="312" t="s">
        <v>703</v>
      </c>
      <c r="D996" s="312">
        <v>100</v>
      </c>
      <c r="E996" s="322" t="s">
        <v>3807</v>
      </c>
      <c r="F996" s="322" t="s">
        <v>3808</v>
      </c>
      <c r="G996" s="313" t="s">
        <v>3809</v>
      </c>
      <c r="H996" s="312">
        <v>20109</v>
      </c>
      <c r="I996" s="312">
        <v>8</v>
      </c>
      <c r="J996" s="314">
        <v>1130</v>
      </c>
      <c r="K996" s="314">
        <v>1003</v>
      </c>
      <c r="L996" s="314">
        <v>2</v>
      </c>
      <c r="M996" s="314">
        <v>3</v>
      </c>
      <c r="N996" s="314" t="s">
        <v>339</v>
      </c>
      <c r="O996" s="314">
        <v>0</v>
      </c>
      <c r="P996" s="314">
        <v>13316</v>
      </c>
      <c r="Q996" s="312">
        <v>2</v>
      </c>
      <c r="R996" s="312"/>
      <c r="S996" s="314">
        <v>20250701</v>
      </c>
      <c r="T996" s="314">
        <v>20250930</v>
      </c>
      <c r="U996" s="312">
        <v>116679.17</v>
      </c>
      <c r="V996" s="312">
        <v>0</v>
      </c>
    </row>
    <row r="997" spans="2:22" s="189" customFormat="1" x14ac:dyDescent="0.35">
      <c r="B997" s="311" t="s">
        <v>282</v>
      </c>
      <c r="C997" s="312" t="s">
        <v>705</v>
      </c>
      <c r="D997" s="312">
        <v>100</v>
      </c>
      <c r="E997" s="322" t="s">
        <v>3810</v>
      </c>
      <c r="F997" s="322" t="s">
        <v>3811</v>
      </c>
      <c r="G997" s="313" t="s">
        <v>3812</v>
      </c>
      <c r="H997" s="312">
        <v>20402</v>
      </c>
      <c r="I997" s="312">
        <v>8</v>
      </c>
      <c r="J997" s="314">
        <v>1130</v>
      </c>
      <c r="K997" s="314">
        <v>1003</v>
      </c>
      <c r="L997" s="314">
        <v>1</v>
      </c>
      <c r="M997" s="314">
        <v>74</v>
      </c>
      <c r="N997" s="314" t="s">
        <v>321</v>
      </c>
      <c r="O997" s="314">
        <v>0</v>
      </c>
      <c r="P997" s="314">
        <v>8098</v>
      </c>
      <c r="Q997" s="312">
        <v>2</v>
      </c>
      <c r="R997" s="312"/>
      <c r="S997" s="314">
        <v>20250701</v>
      </c>
      <c r="T997" s="314">
        <v>20250930</v>
      </c>
      <c r="U997" s="312">
        <v>51587.82</v>
      </c>
      <c r="V997" s="312">
        <v>1500</v>
      </c>
    </row>
    <row r="998" spans="2:22" s="189" customFormat="1" x14ac:dyDescent="0.35">
      <c r="B998" s="311" t="s">
        <v>282</v>
      </c>
      <c r="C998" s="312" t="s">
        <v>706</v>
      </c>
      <c r="D998" s="312">
        <v>100</v>
      </c>
      <c r="E998" s="322" t="s">
        <v>3813</v>
      </c>
      <c r="F998" s="322" t="s">
        <v>3814</v>
      </c>
      <c r="G998" s="313" t="s">
        <v>3815</v>
      </c>
      <c r="H998" s="312">
        <v>10208</v>
      </c>
      <c r="I998" s="312">
        <v>8</v>
      </c>
      <c r="J998" s="314">
        <v>1130</v>
      </c>
      <c r="K998" s="314">
        <v>1003</v>
      </c>
      <c r="L998" s="314">
        <v>3</v>
      </c>
      <c r="M998" s="314">
        <v>21</v>
      </c>
      <c r="N998" s="314" t="s">
        <v>343</v>
      </c>
      <c r="O998" s="314">
        <v>0</v>
      </c>
      <c r="P998" s="314" t="s">
        <v>3816</v>
      </c>
      <c r="Q998" s="312">
        <v>1</v>
      </c>
      <c r="R998" s="312"/>
      <c r="S998" s="314">
        <v>20250701</v>
      </c>
      <c r="T998" s="314">
        <v>20250930</v>
      </c>
      <c r="U998" s="312">
        <v>25433.1</v>
      </c>
      <c r="V998" s="312">
        <v>0</v>
      </c>
    </row>
    <row r="999" spans="2:22" s="189" customFormat="1" x14ac:dyDescent="0.35">
      <c r="B999" s="311" t="s">
        <v>282</v>
      </c>
      <c r="C999" s="312" t="s">
        <v>704</v>
      </c>
      <c r="D999" s="312">
        <v>100</v>
      </c>
      <c r="E999" s="322" t="s">
        <v>3817</v>
      </c>
      <c r="F999" s="322" t="s">
        <v>3818</v>
      </c>
      <c r="G999" s="313" t="s">
        <v>3819</v>
      </c>
      <c r="H999" s="312">
        <v>20214</v>
      </c>
      <c r="I999" s="312">
        <v>8</v>
      </c>
      <c r="J999" s="314">
        <v>1130</v>
      </c>
      <c r="K999" s="314">
        <v>1003</v>
      </c>
      <c r="L999" s="314">
        <v>1</v>
      </c>
      <c r="M999" s="314">
        <v>28</v>
      </c>
      <c r="N999" s="314" t="s">
        <v>337</v>
      </c>
      <c r="O999" s="314">
        <v>0</v>
      </c>
      <c r="P999" s="314">
        <v>10604</v>
      </c>
      <c r="Q999" s="312">
        <v>2</v>
      </c>
      <c r="R999" s="312"/>
      <c r="S999" s="314">
        <v>20250701</v>
      </c>
      <c r="T999" s="314">
        <v>20250930</v>
      </c>
      <c r="U999" s="312">
        <v>82049.39</v>
      </c>
      <c r="V999" s="312">
        <v>0</v>
      </c>
    </row>
    <row r="1000" spans="2:22" s="189" customFormat="1" x14ac:dyDescent="0.35">
      <c r="B1000" s="311" t="s">
        <v>282</v>
      </c>
      <c r="C1000" s="312" t="s">
        <v>704</v>
      </c>
      <c r="D1000" s="312">
        <v>100</v>
      </c>
      <c r="E1000" s="322" t="s">
        <v>3820</v>
      </c>
      <c r="F1000" s="322" t="s">
        <v>3821</v>
      </c>
      <c r="G1000" s="313" t="s">
        <v>3822</v>
      </c>
      <c r="H1000" s="312">
        <v>20401</v>
      </c>
      <c r="I1000" s="312">
        <v>8</v>
      </c>
      <c r="J1000" s="314">
        <v>1130</v>
      </c>
      <c r="K1000" s="314">
        <v>1003</v>
      </c>
      <c r="L1000" s="314">
        <v>1</v>
      </c>
      <c r="M1000" s="314">
        <v>28</v>
      </c>
      <c r="N1000" s="314" t="s">
        <v>362</v>
      </c>
      <c r="O1000" s="314">
        <v>0</v>
      </c>
      <c r="P1000" s="314">
        <v>6511</v>
      </c>
      <c r="Q1000" s="312">
        <v>2</v>
      </c>
      <c r="R1000" s="312"/>
      <c r="S1000" s="314">
        <v>20250701</v>
      </c>
      <c r="T1000" s="314">
        <v>20250930</v>
      </c>
      <c r="U1000" s="312">
        <v>51965.82</v>
      </c>
      <c r="V1000" s="312">
        <v>1500</v>
      </c>
    </row>
    <row r="1001" spans="2:22" s="189" customFormat="1" x14ac:dyDescent="0.35">
      <c r="B1001" s="311" t="s">
        <v>282</v>
      </c>
      <c r="C1001" s="312" t="s">
        <v>705</v>
      </c>
      <c r="D1001" s="312">
        <v>120</v>
      </c>
      <c r="E1001" s="322" t="s">
        <v>3823</v>
      </c>
      <c r="F1001" s="322" t="s">
        <v>3824</v>
      </c>
      <c r="G1001" s="313" t="s">
        <v>3825</v>
      </c>
      <c r="H1001" s="312">
        <v>30102</v>
      </c>
      <c r="I1001" s="312">
        <v>20</v>
      </c>
      <c r="J1001" s="314">
        <v>1130</v>
      </c>
      <c r="K1001" s="314">
        <v>1003</v>
      </c>
      <c r="L1001" s="314">
        <v>1</v>
      </c>
      <c r="M1001" s="314">
        <v>74</v>
      </c>
      <c r="N1001" s="314">
        <v>1</v>
      </c>
      <c r="O1001" s="314">
        <v>20</v>
      </c>
      <c r="P1001" s="314">
        <v>1740069</v>
      </c>
      <c r="Q1001" s="312">
        <v>3</v>
      </c>
      <c r="R1001" s="312"/>
      <c r="S1001" s="314">
        <v>20250701</v>
      </c>
      <c r="T1001" s="314">
        <v>20250930</v>
      </c>
      <c r="U1001" s="312">
        <v>31000.69</v>
      </c>
      <c r="V1001" s="312">
        <v>11664.7</v>
      </c>
    </row>
    <row r="1002" spans="2:22" s="189" customFormat="1" x14ac:dyDescent="0.35">
      <c r="B1002" s="311" t="s">
        <v>282</v>
      </c>
      <c r="C1002" s="312" t="s">
        <v>701</v>
      </c>
      <c r="D1002" s="312">
        <v>120</v>
      </c>
      <c r="E1002" s="322" t="s">
        <v>3826</v>
      </c>
      <c r="F1002" s="322" t="s">
        <v>3827</v>
      </c>
      <c r="G1002" s="313" t="s">
        <v>3828</v>
      </c>
      <c r="H1002" s="312">
        <v>30102</v>
      </c>
      <c r="I1002" s="312">
        <v>16</v>
      </c>
      <c r="J1002" s="314">
        <v>1130</v>
      </c>
      <c r="K1002" s="314">
        <v>1003</v>
      </c>
      <c r="L1002" s="314">
        <v>0</v>
      </c>
      <c r="M1002" s="314">
        <v>29</v>
      </c>
      <c r="N1002" s="314">
        <v>1</v>
      </c>
      <c r="O1002" s="314">
        <v>16</v>
      </c>
      <c r="P1002" s="314">
        <v>5110290107</v>
      </c>
      <c r="Q1002" s="312">
        <v>3</v>
      </c>
      <c r="R1002" s="312"/>
      <c r="S1002" s="314">
        <v>20250701</v>
      </c>
      <c r="T1002" s="314">
        <v>20250930</v>
      </c>
      <c r="U1002" s="312">
        <v>35609.300000000003</v>
      </c>
      <c r="V1002" s="312">
        <v>18795.060000000001</v>
      </c>
    </row>
    <row r="1003" spans="2:22" s="189" customFormat="1" x14ac:dyDescent="0.35">
      <c r="B1003" s="311" t="s">
        <v>282</v>
      </c>
      <c r="C1003" s="312" t="s">
        <v>710</v>
      </c>
      <c r="D1003" s="312">
        <v>120</v>
      </c>
      <c r="E1003" s="322" t="s">
        <v>3829</v>
      </c>
      <c r="F1003" s="322" t="s">
        <v>3830</v>
      </c>
      <c r="G1003" s="313" t="s">
        <v>3831</v>
      </c>
      <c r="H1003" s="312">
        <v>30102</v>
      </c>
      <c r="I1003" s="312">
        <v>20</v>
      </c>
      <c r="J1003" s="314">
        <v>1130</v>
      </c>
      <c r="K1003" s="314">
        <v>1003</v>
      </c>
      <c r="L1003" s="314">
        <v>0</v>
      </c>
      <c r="M1003" s="314">
        <v>72</v>
      </c>
      <c r="N1003" s="314">
        <v>1</v>
      </c>
      <c r="O1003" s="314">
        <v>20</v>
      </c>
      <c r="P1003" s="314">
        <v>720127</v>
      </c>
      <c r="Q1003" s="312">
        <v>3</v>
      </c>
      <c r="R1003" s="312"/>
      <c r="S1003" s="314">
        <v>20250701</v>
      </c>
      <c r="T1003" s="314">
        <v>20250930</v>
      </c>
      <c r="U1003" s="312">
        <v>38697.910000000003</v>
      </c>
      <c r="V1003" s="312">
        <v>450</v>
      </c>
    </row>
    <row r="1004" spans="2:22" s="189" customFormat="1" x14ac:dyDescent="0.35">
      <c r="B1004" s="311" t="s">
        <v>282</v>
      </c>
      <c r="C1004" s="312" t="s">
        <v>698</v>
      </c>
      <c r="D1004" s="312">
        <v>120</v>
      </c>
      <c r="E1004" s="322" t="s">
        <v>3832</v>
      </c>
      <c r="F1004" s="322" t="s">
        <v>3833</v>
      </c>
      <c r="G1004" s="313" t="s">
        <v>3834</v>
      </c>
      <c r="H1004" s="312">
        <v>30102</v>
      </c>
      <c r="I1004" s="312">
        <v>0</v>
      </c>
      <c r="J1004" s="314">
        <v>1130</v>
      </c>
      <c r="K1004" s="314">
        <v>1003</v>
      </c>
      <c r="L1004" s="314">
        <v>1</v>
      </c>
      <c r="M1004" s="314">
        <v>63</v>
      </c>
      <c r="N1004" s="314">
        <v>1</v>
      </c>
      <c r="O1004" s="314">
        <v>0</v>
      </c>
      <c r="P1004" s="314">
        <v>1630160</v>
      </c>
      <c r="Q1004" s="312">
        <v>3</v>
      </c>
      <c r="R1004" s="312"/>
      <c r="S1004" s="314">
        <v>20250701</v>
      </c>
      <c r="T1004" s="314">
        <v>20250930</v>
      </c>
      <c r="U1004" s="312">
        <v>21773.21</v>
      </c>
      <c r="V1004" s="312">
        <v>0</v>
      </c>
    </row>
    <row r="1005" spans="2:22" s="189" customFormat="1" x14ac:dyDescent="0.35">
      <c r="B1005" s="311" t="s">
        <v>282</v>
      </c>
      <c r="C1005" s="312" t="s">
        <v>702</v>
      </c>
      <c r="D1005" s="312">
        <v>100</v>
      </c>
      <c r="E1005" s="322" t="s">
        <v>3835</v>
      </c>
      <c r="F1005" s="322" t="s">
        <v>3836</v>
      </c>
      <c r="G1005" s="313" t="s">
        <v>3837</v>
      </c>
      <c r="H1005" s="312">
        <v>10213</v>
      </c>
      <c r="I1005" s="312">
        <v>8</v>
      </c>
      <c r="J1005" s="314">
        <v>1130</v>
      </c>
      <c r="K1005" s="314">
        <v>1003</v>
      </c>
      <c r="L1005" s="314">
        <v>0</v>
      </c>
      <c r="M1005" s="314">
        <v>30</v>
      </c>
      <c r="N1005" s="314" t="s">
        <v>364</v>
      </c>
      <c r="O1005" s="314">
        <v>0</v>
      </c>
      <c r="P1005" s="314">
        <v>2650</v>
      </c>
      <c r="Q1005" s="312">
        <v>1</v>
      </c>
      <c r="R1005" s="312"/>
      <c r="S1005" s="314">
        <v>20250701</v>
      </c>
      <c r="T1005" s="314">
        <v>20250930</v>
      </c>
      <c r="U1005" s="312">
        <v>51700.4</v>
      </c>
      <c r="V1005" s="312">
        <v>1500</v>
      </c>
    </row>
    <row r="1006" spans="2:22" s="189" customFormat="1" x14ac:dyDescent="0.35">
      <c r="B1006" s="311" t="s">
        <v>282</v>
      </c>
      <c r="C1006" s="312" t="s">
        <v>699</v>
      </c>
      <c r="D1006" s="312">
        <v>100</v>
      </c>
      <c r="E1006" s="322" t="s">
        <v>3838</v>
      </c>
      <c r="F1006" s="322" t="s">
        <v>3839</v>
      </c>
      <c r="G1006" s="313" t="s">
        <v>3840</v>
      </c>
      <c r="H1006" s="312">
        <v>20402</v>
      </c>
      <c r="I1006" s="312">
        <v>8</v>
      </c>
      <c r="J1006" s="314">
        <v>1130</v>
      </c>
      <c r="K1006" s="314">
        <v>1003</v>
      </c>
      <c r="L1006" s="314">
        <v>0</v>
      </c>
      <c r="M1006" s="314">
        <v>28</v>
      </c>
      <c r="N1006" s="314" t="s">
        <v>321</v>
      </c>
      <c r="O1006" s="314">
        <v>0</v>
      </c>
      <c r="P1006" s="314">
        <v>2515</v>
      </c>
      <c r="Q1006" s="312">
        <v>2</v>
      </c>
      <c r="R1006" s="312"/>
      <c r="S1006" s="314">
        <v>20250701</v>
      </c>
      <c r="T1006" s="314">
        <v>20250930</v>
      </c>
      <c r="U1006" s="312">
        <v>51552.99</v>
      </c>
      <c r="V1006" s="312">
        <v>1500</v>
      </c>
    </row>
    <row r="1007" spans="2:22" s="189" customFormat="1" x14ac:dyDescent="0.35">
      <c r="B1007" s="311" t="s">
        <v>282</v>
      </c>
      <c r="C1007" s="312" t="s">
        <v>709</v>
      </c>
      <c r="D1007" s="312">
        <v>100</v>
      </c>
      <c r="E1007" s="322" t="s">
        <v>3841</v>
      </c>
      <c r="F1007" s="322" t="s">
        <v>3842</v>
      </c>
      <c r="G1007" s="313" t="s">
        <v>3843</v>
      </c>
      <c r="H1007" s="312">
        <v>20401</v>
      </c>
      <c r="I1007" s="312">
        <v>8</v>
      </c>
      <c r="J1007" s="314">
        <v>1130</v>
      </c>
      <c r="K1007" s="314">
        <v>1003</v>
      </c>
      <c r="L1007" s="314">
        <v>2</v>
      </c>
      <c r="M1007" s="314">
        <v>4</v>
      </c>
      <c r="N1007" s="314" t="s">
        <v>362</v>
      </c>
      <c r="O1007" s="314">
        <v>0</v>
      </c>
      <c r="P1007" s="314">
        <v>2514</v>
      </c>
      <c r="Q1007" s="312">
        <v>2</v>
      </c>
      <c r="R1007" s="312"/>
      <c r="S1007" s="314">
        <v>20250701</v>
      </c>
      <c r="T1007" s="314">
        <v>20250930</v>
      </c>
      <c r="U1007" s="312">
        <v>51965.82</v>
      </c>
      <c r="V1007" s="312">
        <v>1500</v>
      </c>
    </row>
    <row r="1008" spans="2:22" s="189" customFormat="1" x14ac:dyDescent="0.35">
      <c r="B1008" s="311" t="s">
        <v>282</v>
      </c>
      <c r="C1008" s="312" t="s">
        <v>709</v>
      </c>
      <c r="D1008" s="312">
        <v>100</v>
      </c>
      <c r="E1008" s="322" t="s">
        <v>3844</v>
      </c>
      <c r="F1008" s="322" t="s">
        <v>3845</v>
      </c>
      <c r="G1008" s="313" t="s">
        <v>3846</v>
      </c>
      <c r="H1008" s="312">
        <v>20402</v>
      </c>
      <c r="I1008" s="312">
        <v>8</v>
      </c>
      <c r="J1008" s="314">
        <v>1130</v>
      </c>
      <c r="K1008" s="314">
        <v>1003</v>
      </c>
      <c r="L1008" s="314">
        <v>2</v>
      </c>
      <c r="M1008" s="314">
        <v>4</v>
      </c>
      <c r="N1008" s="314" t="s">
        <v>321</v>
      </c>
      <c r="O1008" s="314">
        <v>0</v>
      </c>
      <c r="P1008" s="314">
        <v>9229</v>
      </c>
      <c r="Q1008" s="312">
        <v>2</v>
      </c>
      <c r="R1008" s="312"/>
      <c r="S1008" s="314">
        <v>20250701</v>
      </c>
      <c r="T1008" s="314">
        <v>20250930</v>
      </c>
      <c r="U1008" s="312">
        <v>56150.34</v>
      </c>
      <c r="V1008" s="312">
        <v>1500</v>
      </c>
    </row>
    <row r="1009" spans="2:22" s="189" customFormat="1" x14ac:dyDescent="0.35">
      <c r="B1009" s="311" t="s">
        <v>282</v>
      </c>
      <c r="C1009" s="312" t="s">
        <v>886</v>
      </c>
      <c r="D1009" s="312">
        <v>100</v>
      </c>
      <c r="E1009" s="322" t="s">
        <v>3847</v>
      </c>
      <c r="F1009" s="322" t="s">
        <v>3848</v>
      </c>
      <c r="G1009" s="313" t="s">
        <v>3849</v>
      </c>
      <c r="H1009" s="312">
        <v>50201</v>
      </c>
      <c r="I1009" s="312">
        <v>8</v>
      </c>
      <c r="J1009" s="314">
        <v>1130</v>
      </c>
      <c r="K1009" s="314">
        <v>1003</v>
      </c>
      <c r="L1009" s="314">
        <v>0</v>
      </c>
      <c r="M1009" s="314">
        <v>0</v>
      </c>
      <c r="N1009" s="314" t="s">
        <v>353</v>
      </c>
      <c r="O1009" s="314">
        <v>0</v>
      </c>
      <c r="P1009" s="314">
        <v>10304</v>
      </c>
      <c r="Q1009" s="312">
        <v>5</v>
      </c>
      <c r="R1009" s="312"/>
      <c r="S1009" s="314">
        <v>20250701</v>
      </c>
      <c r="T1009" s="314">
        <v>20250930</v>
      </c>
      <c r="U1009" s="312">
        <v>284600.46000000002</v>
      </c>
      <c r="V1009" s="312">
        <v>0</v>
      </c>
    </row>
    <row r="1010" spans="2:22" s="189" customFormat="1" x14ac:dyDescent="0.35">
      <c r="B1010" s="311" t="s">
        <v>282</v>
      </c>
      <c r="C1010" s="312" t="s">
        <v>886</v>
      </c>
      <c r="D1010" s="312">
        <v>100</v>
      </c>
      <c r="E1010" s="322" t="s">
        <v>3850</v>
      </c>
      <c r="F1010" s="322" t="s">
        <v>3851</v>
      </c>
      <c r="G1010" s="313" t="s">
        <v>3852</v>
      </c>
      <c r="H1010" s="312">
        <v>50609</v>
      </c>
      <c r="I1010" s="312">
        <v>8</v>
      </c>
      <c r="J1010" s="314">
        <v>1130</v>
      </c>
      <c r="K1010" s="314">
        <v>1003</v>
      </c>
      <c r="L1010" s="314">
        <v>0</v>
      </c>
      <c r="M1010" s="314">
        <v>0</v>
      </c>
      <c r="N1010" s="314" t="s">
        <v>347</v>
      </c>
      <c r="O1010" s="314">
        <v>0</v>
      </c>
      <c r="P1010" s="314">
        <v>12458</v>
      </c>
      <c r="Q1010" s="312">
        <v>5</v>
      </c>
      <c r="R1010" s="312"/>
      <c r="S1010" s="314">
        <v>20250701</v>
      </c>
      <c r="T1010" s="314">
        <v>20250930</v>
      </c>
      <c r="U1010" s="312">
        <v>115694.1</v>
      </c>
      <c r="V1010" s="312">
        <v>0</v>
      </c>
    </row>
    <row r="1011" spans="2:22" s="189" customFormat="1" x14ac:dyDescent="0.35">
      <c r="B1011" s="311" t="s">
        <v>282</v>
      </c>
      <c r="C1011" s="312" t="s">
        <v>710</v>
      </c>
      <c r="D1011" s="312">
        <v>120</v>
      </c>
      <c r="E1011" s="322" t="s">
        <v>3853</v>
      </c>
      <c r="F1011" s="322" t="s">
        <v>3854</v>
      </c>
      <c r="G1011" s="313" t="s">
        <v>3855</v>
      </c>
      <c r="H1011" s="312">
        <v>30102</v>
      </c>
      <c r="I1011" s="312">
        <v>0</v>
      </c>
      <c r="J1011" s="314">
        <v>1130</v>
      </c>
      <c r="K1011" s="314">
        <v>1003</v>
      </c>
      <c r="L1011" s="314">
        <v>0</v>
      </c>
      <c r="M1011" s="314">
        <v>72</v>
      </c>
      <c r="N1011" s="314">
        <v>1</v>
      </c>
      <c r="O1011" s="314">
        <v>0</v>
      </c>
      <c r="P1011" s="314">
        <v>720128</v>
      </c>
      <c r="Q1011" s="312">
        <v>3</v>
      </c>
      <c r="R1011" s="312"/>
      <c r="S1011" s="314">
        <v>20250701</v>
      </c>
      <c r="T1011" s="314">
        <v>20250930</v>
      </c>
      <c r="U1011" s="312">
        <v>14308.6</v>
      </c>
      <c r="V1011" s="312">
        <v>0</v>
      </c>
    </row>
    <row r="1012" spans="2:22" s="189" customFormat="1" x14ac:dyDescent="0.35">
      <c r="B1012" s="311" t="s">
        <v>282</v>
      </c>
      <c r="C1012" s="312" t="s">
        <v>706</v>
      </c>
      <c r="D1012" s="312">
        <v>100</v>
      </c>
      <c r="E1012" s="322" t="s">
        <v>3856</v>
      </c>
      <c r="F1012" s="322" t="s">
        <v>3857</v>
      </c>
      <c r="G1012" s="313" t="s">
        <v>3858</v>
      </c>
      <c r="H1012" s="312">
        <v>20201</v>
      </c>
      <c r="I1012" s="312">
        <v>8</v>
      </c>
      <c r="J1012" s="314">
        <v>1130</v>
      </c>
      <c r="K1012" s="314">
        <v>1003</v>
      </c>
      <c r="L1012" s="314">
        <v>3</v>
      </c>
      <c r="M1012" s="314">
        <v>21</v>
      </c>
      <c r="N1012" s="314" t="s">
        <v>335</v>
      </c>
      <c r="O1012" s="314">
        <v>0</v>
      </c>
      <c r="P1012" s="314" t="s">
        <v>3859</v>
      </c>
      <c r="Q1012" s="312">
        <v>2</v>
      </c>
      <c r="R1012" s="312"/>
      <c r="S1012" s="314">
        <v>20250701</v>
      </c>
      <c r="T1012" s="314">
        <v>20250930</v>
      </c>
      <c r="U1012" s="312">
        <v>33100.980000000003</v>
      </c>
      <c r="V1012" s="312">
        <v>0</v>
      </c>
    </row>
    <row r="1013" spans="2:22" s="189" customFormat="1" x14ac:dyDescent="0.35">
      <c r="B1013" s="311" t="s">
        <v>282</v>
      </c>
      <c r="C1013" s="312" t="s">
        <v>702</v>
      </c>
      <c r="D1013" s="312">
        <v>100</v>
      </c>
      <c r="E1013" s="322" t="s">
        <v>3860</v>
      </c>
      <c r="F1013" s="322" t="s">
        <v>3861</v>
      </c>
      <c r="G1013" s="313" t="s">
        <v>3862</v>
      </c>
      <c r="H1013" s="312">
        <v>10213</v>
      </c>
      <c r="I1013" s="312">
        <v>8</v>
      </c>
      <c r="J1013" s="314">
        <v>1130</v>
      </c>
      <c r="K1013" s="314">
        <v>1003</v>
      </c>
      <c r="L1013" s="314">
        <v>0</v>
      </c>
      <c r="M1013" s="314">
        <v>30</v>
      </c>
      <c r="N1013" s="314" t="s">
        <v>364</v>
      </c>
      <c r="O1013" s="314">
        <v>0</v>
      </c>
      <c r="P1013" s="314">
        <v>2637</v>
      </c>
      <c r="Q1013" s="312">
        <v>1</v>
      </c>
      <c r="R1013" s="312"/>
      <c r="S1013" s="314">
        <v>20250701</v>
      </c>
      <c r="T1013" s="314">
        <v>20250930</v>
      </c>
      <c r="U1013" s="312">
        <v>51700.4</v>
      </c>
      <c r="V1013" s="312">
        <v>1500</v>
      </c>
    </row>
    <row r="1014" spans="2:22" s="189" customFormat="1" x14ac:dyDescent="0.35">
      <c r="B1014" s="311" t="s">
        <v>282</v>
      </c>
      <c r="C1014" s="312" t="s">
        <v>706</v>
      </c>
      <c r="D1014" s="312">
        <v>100</v>
      </c>
      <c r="E1014" s="322" t="s">
        <v>3863</v>
      </c>
      <c r="F1014" s="322" t="s">
        <v>3864</v>
      </c>
      <c r="G1014" s="313" t="s">
        <v>3865</v>
      </c>
      <c r="H1014" s="312">
        <v>30102</v>
      </c>
      <c r="I1014" s="312">
        <v>20</v>
      </c>
      <c r="J1014" s="314">
        <v>1130</v>
      </c>
      <c r="K1014" s="314">
        <v>1003</v>
      </c>
      <c r="L1014" s="314">
        <v>3</v>
      </c>
      <c r="M1014" s="314">
        <v>21</v>
      </c>
      <c r="N1014" s="314">
        <v>1</v>
      </c>
      <c r="O1014" s="314">
        <v>20</v>
      </c>
      <c r="P1014" s="314">
        <v>3210163</v>
      </c>
      <c r="Q1014" s="312">
        <v>3</v>
      </c>
      <c r="R1014" s="312"/>
      <c r="S1014" s="314">
        <v>20250701</v>
      </c>
      <c r="T1014" s="314">
        <v>20250930</v>
      </c>
      <c r="U1014" s="312">
        <v>40710.07</v>
      </c>
      <c r="V1014" s="312">
        <v>5854.7</v>
      </c>
    </row>
    <row r="1015" spans="2:22" s="189" customFormat="1" x14ac:dyDescent="0.35">
      <c r="B1015" s="311" t="s">
        <v>282</v>
      </c>
      <c r="C1015" s="312" t="s">
        <v>886</v>
      </c>
      <c r="D1015" s="312">
        <v>100</v>
      </c>
      <c r="E1015" s="322" t="s">
        <v>3866</v>
      </c>
      <c r="F1015" s="322" t="s">
        <v>3867</v>
      </c>
      <c r="G1015" s="313" t="s">
        <v>3868</v>
      </c>
      <c r="H1015" s="312">
        <v>20109</v>
      </c>
      <c r="I1015" s="312">
        <v>8</v>
      </c>
      <c r="J1015" s="314">
        <v>1130</v>
      </c>
      <c r="K1015" s="314">
        <v>1003</v>
      </c>
      <c r="L1015" s="314">
        <v>0</v>
      </c>
      <c r="M1015" s="314">
        <v>0</v>
      </c>
      <c r="N1015" s="314" t="s">
        <v>339</v>
      </c>
      <c r="O1015" s="314">
        <v>0</v>
      </c>
      <c r="P1015" s="314">
        <v>14142</v>
      </c>
      <c r="Q1015" s="312">
        <v>2</v>
      </c>
      <c r="R1015" s="312"/>
      <c r="S1015" s="314">
        <v>20250701</v>
      </c>
      <c r="T1015" s="314">
        <v>20250930</v>
      </c>
      <c r="U1015" s="312">
        <v>116679.17</v>
      </c>
      <c r="V1015" s="312">
        <v>0</v>
      </c>
    </row>
    <row r="1016" spans="2:22" s="189" customFormat="1" x14ac:dyDescent="0.35">
      <c r="B1016" s="311" t="s">
        <v>282</v>
      </c>
      <c r="C1016" s="312" t="s">
        <v>698</v>
      </c>
      <c r="D1016" s="312">
        <v>100</v>
      </c>
      <c r="E1016" s="322" t="s">
        <v>3869</v>
      </c>
      <c r="F1016" s="322" t="s">
        <v>3870</v>
      </c>
      <c r="G1016" s="313" t="s">
        <v>3871</v>
      </c>
      <c r="H1016" s="312">
        <v>20214</v>
      </c>
      <c r="I1016" s="312">
        <v>8</v>
      </c>
      <c r="J1016" s="314">
        <v>1130</v>
      </c>
      <c r="K1016" s="314">
        <v>1003</v>
      </c>
      <c r="L1016" s="314">
        <v>1</v>
      </c>
      <c r="M1016" s="314">
        <v>63</v>
      </c>
      <c r="N1016" s="314" t="s">
        <v>337</v>
      </c>
      <c r="O1016" s="314">
        <v>0</v>
      </c>
      <c r="P1016" s="314">
        <v>7708</v>
      </c>
      <c r="Q1016" s="312">
        <v>2</v>
      </c>
      <c r="R1016" s="312"/>
      <c r="S1016" s="314">
        <v>20250701</v>
      </c>
      <c r="T1016" s="314">
        <v>20250930</v>
      </c>
      <c r="U1016" s="312">
        <v>76683.08</v>
      </c>
      <c r="V1016" s="312">
        <v>0</v>
      </c>
    </row>
    <row r="1017" spans="2:22" s="189" customFormat="1" x14ac:dyDescent="0.35">
      <c r="B1017" s="311" t="s">
        <v>282</v>
      </c>
      <c r="C1017" s="312" t="s">
        <v>706</v>
      </c>
      <c r="D1017" s="312">
        <v>100</v>
      </c>
      <c r="E1017" s="322" t="s">
        <v>3872</v>
      </c>
      <c r="F1017" s="322" t="s">
        <v>3873</v>
      </c>
      <c r="G1017" s="313" t="s">
        <v>3874</v>
      </c>
      <c r="H1017" s="312">
        <v>20214</v>
      </c>
      <c r="I1017" s="312">
        <v>8</v>
      </c>
      <c r="J1017" s="314">
        <v>1130</v>
      </c>
      <c r="K1017" s="314">
        <v>1003</v>
      </c>
      <c r="L1017" s="314">
        <v>3</v>
      </c>
      <c r="M1017" s="314">
        <v>21</v>
      </c>
      <c r="N1017" s="314" t="s">
        <v>337</v>
      </c>
      <c r="O1017" s="314">
        <v>0</v>
      </c>
      <c r="P1017" s="314" t="s">
        <v>3875</v>
      </c>
      <c r="Q1017" s="312">
        <v>2</v>
      </c>
      <c r="R1017" s="312"/>
      <c r="S1017" s="314">
        <v>20250701</v>
      </c>
      <c r="T1017" s="314">
        <v>20250930</v>
      </c>
      <c r="U1017" s="312">
        <v>58541.58</v>
      </c>
      <c r="V1017" s="312">
        <v>0</v>
      </c>
    </row>
    <row r="1018" spans="2:22" s="189" customFormat="1" x14ac:dyDescent="0.35">
      <c r="B1018" s="311" t="s">
        <v>282</v>
      </c>
      <c r="C1018" s="312" t="s">
        <v>886</v>
      </c>
      <c r="D1018" s="312">
        <v>100</v>
      </c>
      <c r="E1018" s="322" t="s">
        <v>3876</v>
      </c>
      <c r="F1018" s="322" t="s">
        <v>3877</v>
      </c>
      <c r="G1018" s="313" t="s">
        <v>3878</v>
      </c>
      <c r="H1018" s="312">
        <v>20401</v>
      </c>
      <c r="I1018" s="312">
        <v>8</v>
      </c>
      <c r="J1018" s="314">
        <v>1130</v>
      </c>
      <c r="K1018" s="314">
        <v>1003</v>
      </c>
      <c r="L1018" s="314">
        <v>0</v>
      </c>
      <c r="M1018" s="314">
        <v>0</v>
      </c>
      <c r="N1018" s="314" t="s">
        <v>362</v>
      </c>
      <c r="O1018" s="314">
        <v>0</v>
      </c>
      <c r="P1018" s="314">
        <v>4414</v>
      </c>
      <c r="Q1018" s="312">
        <v>2</v>
      </c>
      <c r="R1018" s="312"/>
      <c r="S1018" s="314">
        <v>20250701</v>
      </c>
      <c r="T1018" s="314">
        <v>20250930</v>
      </c>
      <c r="U1018" s="312">
        <v>51965.82</v>
      </c>
      <c r="V1018" s="312">
        <v>1500</v>
      </c>
    </row>
    <row r="1019" spans="2:22" s="189" customFormat="1" x14ac:dyDescent="0.35">
      <c r="B1019" s="311" t="s">
        <v>282</v>
      </c>
      <c r="C1019" s="312" t="s">
        <v>698</v>
      </c>
      <c r="D1019" s="312">
        <v>100</v>
      </c>
      <c r="E1019" s="322" t="s">
        <v>3879</v>
      </c>
      <c r="F1019" s="322" t="s">
        <v>3880</v>
      </c>
      <c r="G1019" s="313" t="s">
        <v>3881</v>
      </c>
      <c r="H1019" s="312">
        <v>20401</v>
      </c>
      <c r="I1019" s="312">
        <v>8</v>
      </c>
      <c r="J1019" s="314">
        <v>1130</v>
      </c>
      <c r="K1019" s="314">
        <v>1003</v>
      </c>
      <c r="L1019" s="314">
        <v>1</v>
      </c>
      <c r="M1019" s="314">
        <v>63</v>
      </c>
      <c r="N1019" s="314" t="s">
        <v>362</v>
      </c>
      <c r="O1019" s="314">
        <v>0</v>
      </c>
      <c r="P1019" s="314">
        <v>7716</v>
      </c>
      <c r="Q1019" s="312">
        <v>2</v>
      </c>
      <c r="R1019" s="312"/>
      <c r="S1019" s="314">
        <v>20250701</v>
      </c>
      <c r="T1019" s="314">
        <v>20250930</v>
      </c>
      <c r="U1019" s="312">
        <v>51587.82</v>
      </c>
      <c r="V1019" s="312">
        <v>1500</v>
      </c>
    </row>
    <row r="1020" spans="2:22" s="189" customFormat="1" x14ac:dyDescent="0.35">
      <c r="B1020" s="311" t="s">
        <v>282</v>
      </c>
      <c r="C1020" s="312" t="s">
        <v>701</v>
      </c>
      <c r="D1020" s="312">
        <v>100</v>
      </c>
      <c r="E1020" s="322" t="s">
        <v>3882</v>
      </c>
      <c r="F1020" s="322" t="s">
        <v>3883</v>
      </c>
      <c r="G1020" s="313" t="s">
        <v>3884</v>
      </c>
      <c r="H1020" s="312">
        <v>20402</v>
      </c>
      <c r="I1020" s="312">
        <v>8</v>
      </c>
      <c r="J1020" s="314">
        <v>1130</v>
      </c>
      <c r="K1020" s="314">
        <v>1003</v>
      </c>
      <c r="L1020" s="314">
        <v>0</v>
      </c>
      <c r="M1020" s="314">
        <v>29</v>
      </c>
      <c r="N1020" s="314" t="s">
        <v>321</v>
      </c>
      <c r="O1020" s="314">
        <v>0</v>
      </c>
      <c r="P1020" s="314">
        <v>2573</v>
      </c>
      <c r="Q1020" s="312">
        <v>2</v>
      </c>
      <c r="R1020" s="312"/>
      <c r="S1020" s="314">
        <v>20250701</v>
      </c>
      <c r="T1020" s="314">
        <v>20250930</v>
      </c>
      <c r="U1020" s="312">
        <v>54726.21</v>
      </c>
      <c r="V1020" s="312">
        <v>1500</v>
      </c>
    </row>
    <row r="1021" spans="2:22" s="189" customFormat="1" x14ac:dyDescent="0.35">
      <c r="B1021" s="311" t="s">
        <v>282</v>
      </c>
      <c r="C1021" s="312" t="s">
        <v>887</v>
      </c>
      <c r="D1021" s="312">
        <v>100</v>
      </c>
      <c r="E1021" s="322" t="s">
        <v>3885</v>
      </c>
      <c r="F1021" s="322" t="s">
        <v>3886</v>
      </c>
      <c r="G1021" s="313" t="s">
        <v>3887</v>
      </c>
      <c r="H1021" s="312">
        <v>10208</v>
      </c>
      <c r="I1021" s="312">
        <v>8</v>
      </c>
      <c r="J1021" s="314">
        <v>1130</v>
      </c>
      <c r="K1021" s="314">
        <v>1003</v>
      </c>
      <c r="L1021" s="314">
        <v>3</v>
      </c>
      <c r="M1021" s="314">
        <v>27</v>
      </c>
      <c r="N1021" s="314" t="s">
        <v>343</v>
      </c>
      <c r="O1021" s="314">
        <v>0</v>
      </c>
      <c r="P1021" s="314" t="s">
        <v>3888</v>
      </c>
      <c r="Q1021" s="312">
        <v>1</v>
      </c>
      <c r="R1021" s="312"/>
      <c r="S1021" s="314">
        <v>20250701</v>
      </c>
      <c r="T1021" s="314">
        <v>20250930</v>
      </c>
      <c r="U1021" s="312">
        <v>12575.25</v>
      </c>
      <c r="V1021" s="312">
        <v>0</v>
      </c>
    </row>
    <row r="1022" spans="2:22" s="189" customFormat="1" x14ac:dyDescent="0.35">
      <c r="B1022" s="311" t="s">
        <v>282</v>
      </c>
      <c r="C1022" s="312" t="s">
        <v>706</v>
      </c>
      <c r="D1022" s="312">
        <v>100</v>
      </c>
      <c r="E1022" s="322" t="s">
        <v>3889</v>
      </c>
      <c r="F1022" s="322" t="s">
        <v>3890</v>
      </c>
      <c r="G1022" s="313" t="s">
        <v>3891</v>
      </c>
      <c r="H1022" s="312">
        <v>20216</v>
      </c>
      <c r="I1022" s="312">
        <v>8</v>
      </c>
      <c r="J1022" s="314">
        <v>1130</v>
      </c>
      <c r="K1022" s="314">
        <v>1003</v>
      </c>
      <c r="L1022" s="314">
        <v>3</v>
      </c>
      <c r="M1022" s="314">
        <v>21</v>
      </c>
      <c r="N1022" s="314" t="s">
        <v>345</v>
      </c>
      <c r="O1022" s="314">
        <v>0</v>
      </c>
      <c r="P1022" s="314" t="s">
        <v>3892</v>
      </c>
      <c r="Q1022" s="312">
        <v>2</v>
      </c>
      <c r="R1022" s="312"/>
      <c r="S1022" s="314">
        <v>20250701</v>
      </c>
      <c r="T1022" s="314">
        <v>20250930</v>
      </c>
      <c r="U1022" s="312">
        <v>35492.58</v>
      </c>
      <c r="V1022" s="312">
        <v>0</v>
      </c>
    </row>
    <row r="1023" spans="2:22" s="189" customFormat="1" x14ac:dyDescent="0.35">
      <c r="B1023" s="311" t="s">
        <v>282</v>
      </c>
      <c r="C1023" s="312" t="s">
        <v>710</v>
      </c>
      <c r="D1023" s="312">
        <v>100</v>
      </c>
      <c r="E1023" s="322" t="s">
        <v>3893</v>
      </c>
      <c r="F1023" s="322" t="s">
        <v>3894</v>
      </c>
      <c r="G1023" s="313" t="s">
        <v>3895</v>
      </c>
      <c r="H1023" s="312">
        <v>20402</v>
      </c>
      <c r="I1023" s="312">
        <v>8</v>
      </c>
      <c r="J1023" s="314">
        <v>1130</v>
      </c>
      <c r="K1023" s="314">
        <v>1003</v>
      </c>
      <c r="L1023" s="314">
        <v>0</v>
      </c>
      <c r="M1023" s="314">
        <v>72</v>
      </c>
      <c r="N1023" s="314" t="s">
        <v>321</v>
      </c>
      <c r="O1023" s="314">
        <v>0</v>
      </c>
      <c r="P1023" s="314">
        <v>4429</v>
      </c>
      <c r="Q1023" s="312">
        <v>2</v>
      </c>
      <c r="R1023" s="312"/>
      <c r="S1023" s="314">
        <v>20250701</v>
      </c>
      <c r="T1023" s="314">
        <v>20250930</v>
      </c>
      <c r="U1023" s="312">
        <v>51965.82</v>
      </c>
      <c r="V1023" s="312">
        <v>1500</v>
      </c>
    </row>
    <row r="1024" spans="2:22" s="189" customFormat="1" x14ac:dyDescent="0.35">
      <c r="B1024" s="311" t="s">
        <v>282</v>
      </c>
      <c r="C1024" s="312" t="s">
        <v>700</v>
      </c>
      <c r="D1024" s="312">
        <v>100</v>
      </c>
      <c r="E1024" s="322" t="s">
        <v>3896</v>
      </c>
      <c r="F1024" s="322" t="s">
        <v>3897</v>
      </c>
      <c r="G1024" s="313" t="s">
        <v>3898</v>
      </c>
      <c r="H1024" s="312">
        <v>20401</v>
      </c>
      <c r="I1024" s="312">
        <v>8</v>
      </c>
      <c r="J1024" s="314">
        <v>1130</v>
      </c>
      <c r="K1024" s="314">
        <v>1003</v>
      </c>
      <c r="L1024" s="314">
        <v>2</v>
      </c>
      <c r="M1024" s="314">
        <v>33</v>
      </c>
      <c r="N1024" s="314" t="s">
        <v>362</v>
      </c>
      <c r="O1024" s="314">
        <v>0</v>
      </c>
      <c r="P1024" s="314">
        <v>10181</v>
      </c>
      <c r="Q1024" s="312">
        <v>2</v>
      </c>
      <c r="R1024" s="312"/>
      <c r="S1024" s="314">
        <v>20250701</v>
      </c>
      <c r="T1024" s="314">
        <v>20250930</v>
      </c>
      <c r="U1024" s="312">
        <v>53916.21</v>
      </c>
      <c r="V1024" s="312">
        <v>1500</v>
      </c>
    </row>
    <row r="1025" spans="2:22" s="189" customFormat="1" x14ac:dyDescent="0.35">
      <c r="B1025" s="311" t="s">
        <v>282</v>
      </c>
      <c r="C1025" s="312" t="s">
        <v>700</v>
      </c>
      <c r="D1025" s="312">
        <v>100</v>
      </c>
      <c r="E1025" s="322" t="s">
        <v>3899</v>
      </c>
      <c r="F1025" s="322" t="s">
        <v>3900</v>
      </c>
      <c r="G1025" s="313" t="s">
        <v>3901</v>
      </c>
      <c r="H1025" s="312">
        <v>20214</v>
      </c>
      <c r="I1025" s="312">
        <v>8</v>
      </c>
      <c r="J1025" s="314">
        <v>1130</v>
      </c>
      <c r="K1025" s="314">
        <v>1003</v>
      </c>
      <c r="L1025" s="314">
        <v>2</v>
      </c>
      <c r="M1025" s="314">
        <v>33</v>
      </c>
      <c r="N1025" s="314" t="s">
        <v>337</v>
      </c>
      <c r="O1025" s="314">
        <v>0</v>
      </c>
      <c r="P1025" s="314">
        <v>10196</v>
      </c>
      <c r="Q1025" s="312">
        <v>2</v>
      </c>
      <c r="R1025" s="312"/>
      <c r="S1025" s="314">
        <v>20250701</v>
      </c>
      <c r="T1025" s="314">
        <v>20250930</v>
      </c>
      <c r="U1025" s="312">
        <v>69621.210000000006</v>
      </c>
      <c r="V1025" s="312">
        <v>0</v>
      </c>
    </row>
    <row r="1026" spans="2:22" s="189" customFormat="1" x14ac:dyDescent="0.35">
      <c r="B1026" s="311" t="s">
        <v>282</v>
      </c>
      <c r="C1026" s="312" t="s">
        <v>701</v>
      </c>
      <c r="D1026" s="312">
        <v>120</v>
      </c>
      <c r="E1026" s="322" t="s">
        <v>3902</v>
      </c>
      <c r="F1026" s="322" t="s">
        <v>3903</v>
      </c>
      <c r="G1026" s="313" t="s">
        <v>3904</v>
      </c>
      <c r="H1026" s="312">
        <v>30102</v>
      </c>
      <c r="I1026" s="312">
        <v>17</v>
      </c>
      <c r="J1026" s="314">
        <v>1130</v>
      </c>
      <c r="K1026" s="314">
        <v>1003</v>
      </c>
      <c r="L1026" s="314">
        <v>0</v>
      </c>
      <c r="M1026" s="314">
        <v>29</v>
      </c>
      <c r="N1026" s="314">
        <v>1</v>
      </c>
      <c r="O1026" s="314">
        <v>17</v>
      </c>
      <c r="P1026" s="314">
        <v>290230</v>
      </c>
      <c r="Q1026" s="312">
        <v>3</v>
      </c>
      <c r="R1026" s="312"/>
      <c r="S1026" s="314">
        <v>20250701</v>
      </c>
      <c r="T1026" s="314">
        <v>20250930</v>
      </c>
      <c r="U1026" s="312">
        <v>45498.77</v>
      </c>
      <c r="V1026" s="312">
        <v>2450</v>
      </c>
    </row>
    <row r="1027" spans="2:22" s="189" customFormat="1" x14ac:dyDescent="0.35">
      <c r="B1027" s="311" t="s">
        <v>282</v>
      </c>
      <c r="C1027" s="312" t="s">
        <v>702</v>
      </c>
      <c r="D1027" s="312">
        <v>120</v>
      </c>
      <c r="E1027" s="322" t="s">
        <v>3905</v>
      </c>
      <c r="F1027" s="322" t="s">
        <v>3906</v>
      </c>
      <c r="G1027" s="313" t="s">
        <v>3907</v>
      </c>
      <c r="H1027" s="312">
        <v>30102</v>
      </c>
      <c r="I1027" s="312">
        <v>24</v>
      </c>
      <c r="J1027" s="314">
        <v>1130</v>
      </c>
      <c r="K1027" s="314">
        <v>1003</v>
      </c>
      <c r="L1027" s="314">
        <v>0</v>
      </c>
      <c r="M1027" s="314">
        <v>30</v>
      </c>
      <c r="N1027" s="314">
        <v>1</v>
      </c>
      <c r="O1027" s="314">
        <v>24</v>
      </c>
      <c r="P1027" s="314">
        <v>300225</v>
      </c>
      <c r="Q1027" s="312">
        <v>3</v>
      </c>
      <c r="R1027" s="312"/>
      <c r="S1027" s="314">
        <v>20250701</v>
      </c>
      <c r="T1027" s="314">
        <v>20250930</v>
      </c>
      <c r="U1027" s="312">
        <v>35647.31</v>
      </c>
      <c r="V1027" s="312">
        <v>21557.02</v>
      </c>
    </row>
    <row r="1028" spans="2:22" s="189" customFormat="1" x14ac:dyDescent="0.35">
      <c r="B1028" s="311" t="s">
        <v>282</v>
      </c>
      <c r="C1028" s="312" t="s">
        <v>703</v>
      </c>
      <c r="D1028" s="312">
        <v>120</v>
      </c>
      <c r="E1028" s="322" t="s">
        <v>3908</v>
      </c>
      <c r="F1028" s="322" t="s">
        <v>3909</v>
      </c>
      <c r="G1028" s="313" t="s">
        <v>3910</v>
      </c>
      <c r="H1028" s="312">
        <v>30102</v>
      </c>
      <c r="I1028" s="312">
        <v>18</v>
      </c>
      <c r="J1028" s="314">
        <v>1130</v>
      </c>
      <c r="K1028" s="314">
        <v>1003</v>
      </c>
      <c r="L1028" s="314">
        <v>2</v>
      </c>
      <c r="M1028" s="314">
        <v>3</v>
      </c>
      <c r="N1028" s="314">
        <v>1</v>
      </c>
      <c r="O1028" s="314">
        <v>18</v>
      </c>
      <c r="P1028" s="314">
        <v>2030334</v>
      </c>
      <c r="Q1028" s="312">
        <v>3</v>
      </c>
      <c r="R1028" s="312"/>
      <c r="S1028" s="314">
        <v>20250701</v>
      </c>
      <c r="T1028" s="314">
        <v>20250930</v>
      </c>
      <c r="U1028" s="312">
        <v>29160.52</v>
      </c>
      <c r="V1028" s="312">
        <v>13141.3</v>
      </c>
    </row>
    <row r="1029" spans="2:22" s="189" customFormat="1" x14ac:dyDescent="0.35">
      <c r="B1029" s="311" t="s">
        <v>282</v>
      </c>
      <c r="C1029" s="312" t="s">
        <v>703</v>
      </c>
      <c r="D1029" s="312">
        <v>120</v>
      </c>
      <c r="E1029" s="322" t="s">
        <v>3911</v>
      </c>
      <c r="F1029" s="322" t="s">
        <v>3912</v>
      </c>
      <c r="G1029" s="313" t="s">
        <v>3913</v>
      </c>
      <c r="H1029" s="312">
        <v>30102</v>
      </c>
      <c r="I1029" s="312">
        <v>0</v>
      </c>
      <c r="J1029" s="314">
        <v>1130</v>
      </c>
      <c r="K1029" s="314">
        <v>1003</v>
      </c>
      <c r="L1029" s="314">
        <v>2</v>
      </c>
      <c r="M1029" s="314">
        <v>3</v>
      </c>
      <c r="N1029" s="314">
        <v>1</v>
      </c>
      <c r="O1029" s="314">
        <v>0</v>
      </c>
      <c r="P1029" s="314">
        <v>2030335</v>
      </c>
      <c r="Q1029" s="312">
        <v>3</v>
      </c>
      <c r="R1029" s="312"/>
      <c r="S1029" s="314">
        <v>20250701</v>
      </c>
      <c r="T1029" s="314">
        <v>20250930</v>
      </c>
      <c r="U1029" s="312">
        <v>9205.6299999999992</v>
      </c>
      <c r="V1029" s="312">
        <v>27342.69</v>
      </c>
    </row>
    <row r="1030" spans="2:22" s="189" customFormat="1" x14ac:dyDescent="0.35">
      <c r="B1030" s="311" t="s">
        <v>282</v>
      </c>
      <c r="C1030" s="312" t="s">
        <v>703</v>
      </c>
      <c r="D1030" s="312">
        <v>120</v>
      </c>
      <c r="E1030" s="322" t="s">
        <v>3914</v>
      </c>
      <c r="F1030" s="322" t="s">
        <v>3915</v>
      </c>
      <c r="G1030" s="313" t="s">
        <v>3916</v>
      </c>
      <c r="H1030" s="312">
        <v>30102</v>
      </c>
      <c r="I1030" s="312">
        <v>0</v>
      </c>
      <c r="J1030" s="314">
        <v>1130</v>
      </c>
      <c r="K1030" s="314">
        <v>1003</v>
      </c>
      <c r="L1030" s="314">
        <v>2</v>
      </c>
      <c r="M1030" s="314">
        <v>3</v>
      </c>
      <c r="N1030" s="314">
        <v>1</v>
      </c>
      <c r="O1030" s="314">
        <v>0</v>
      </c>
      <c r="P1030" s="314">
        <v>2030332</v>
      </c>
      <c r="Q1030" s="312">
        <v>3</v>
      </c>
      <c r="R1030" s="312"/>
      <c r="S1030" s="314">
        <v>20250701</v>
      </c>
      <c r="T1030" s="314">
        <v>20250930</v>
      </c>
      <c r="U1030" s="312">
        <v>16715.169999999998</v>
      </c>
      <c r="V1030" s="312">
        <v>4786.91</v>
      </c>
    </row>
    <row r="1031" spans="2:22" s="189" customFormat="1" x14ac:dyDescent="0.35">
      <c r="B1031" s="311" t="s">
        <v>282</v>
      </c>
      <c r="C1031" s="312" t="s">
        <v>705</v>
      </c>
      <c r="D1031" s="312">
        <v>120</v>
      </c>
      <c r="E1031" s="322" t="s">
        <v>3917</v>
      </c>
      <c r="F1031" s="322" t="s">
        <v>3918</v>
      </c>
      <c r="G1031" s="313" t="s">
        <v>3919</v>
      </c>
      <c r="H1031" s="312">
        <v>30102</v>
      </c>
      <c r="I1031" s="312">
        <v>17</v>
      </c>
      <c r="J1031" s="314">
        <v>1130</v>
      </c>
      <c r="K1031" s="314">
        <v>1003</v>
      </c>
      <c r="L1031" s="314">
        <v>1</v>
      </c>
      <c r="M1031" s="314">
        <v>74</v>
      </c>
      <c r="N1031" s="314">
        <v>1</v>
      </c>
      <c r="O1031" s="314">
        <v>17</v>
      </c>
      <c r="P1031" s="314">
        <v>1740071</v>
      </c>
      <c r="Q1031" s="312">
        <v>3</v>
      </c>
      <c r="R1031" s="312"/>
      <c r="S1031" s="314">
        <v>20250701</v>
      </c>
      <c r="T1031" s="314">
        <v>20250930</v>
      </c>
      <c r="U1031" s="312">
        <v>3269.62</v>
      </c>
      <c r="V1031" s="312">
        <v>27887.599999999999</v>
      </c>
    </row>
    <row r="1032" spans="2:22" s="189" customFormat="1" x14ac:dyDescent="0.35">
      <c r="B1032" s="311" t="s">
        <v>282</v>
      </c>
      <c r="C1032" s="312" t="s">
        <v>706</v>
      </c>
      <c r="D1032" s="312">
        <v>100</v>
      </c>
      <c r="E1032" s="322" t="s">
        <v>3920</v>
      </c>
      <c r="F1032" s="322" t="s">
        <v>3921</v>
      </c>
      <c r="G1032" s="313" t="s">
        <v>3922</v>
      </c>
      <c r="H1032" s="312">
        <v>30102</v>
      </c>
      <c r="I1032" s="312">
        <v>0</v>
      </c>
      <c r="J1032" s="314">
        <v>1130</v>
      </c>
      <c r="K1032" s="314">
        <v>1003</v>
      </c>
      <c r="L1032" s="314">
        <v>3</v>
      </c>
      <c r="M1032" s="314">
        <v>21</v>
      </c>
      <c r="N1032" s="314">
        <v>1</v>
      </c>
      <c r="O1032" s="314">
        <v>0</v>
      </c>
      <c r="P1032" s="314">
        <v>3210164</v>
      </c>
      <c r="Q1032" s="312">
        <v>3</v>
      </c>
      <c r="R1032" s="312"/>
      <c r="S1032" s="314">
        <v>20250701</v>
      </c>
      <c r="T1032" s="314">
        <v>20250930</v>
      </c>
      <c r="U1032" s="312">
        <v>20955.330000000002</v>
      </c>
      <c r="V1032" s="312">
        <v>527.48</v>
      </c>
    </row>
    <row r="1033" spans="2:22" s="189" customFormat="1" x14ac:dyDescent="0.35">
      <c r="B1033" s="311" t="s">
        <v>282</v>
      </c>
      <c r="C1033" s="312" t="s">
        <v>706</v>
      </c>
      <c r="D1033" s="312">
        <v>100</v>
      </c>
      <c r="E1033" s="322" t="s">
        <v>3923</v>
      </c>
      <c r="F1033" s="322" t="s">
        <v>3924</v>
      </c>
      <c r="G1033" s="313" t="s">
        <v>3925</v>
      </c>
      <c r="H1033" s="312">
        <v>30102</v>
      </c>
      <c r="I1033" s="312">
        <v>29</v>
      </c>
      <c r="J1033" s="314">
        <v>1130</v>
      </c>
      <c r="K1033" s="314">
        <v>1003</v>
      </c>
      <c r="L1033" s="314">
        <v>3</v>
      </c>
      <c r="M1033" s="314">
        <v>21</v>
      </c>
      <c r="N1033" s="314">
        <v>1</v>
      </c>
      <c r="O1033" s="314">
        <v>29</v>
      </c>
      <c r="P1033" s="314">
        <v>3210165</v>
      </c>
      <c r="Q1033" s="312">
        <v>3</v>
      </c>
      <c r="R1033" s="312"/>
      <c r="S1033" s="314">
        <v>20250701</v>
      </c>
      <c r="T1033" s="314">
        <v>20250930</v>
      </c>
      <c r="U1033" s="312">
        <v>36774.61</v>
      </c>
      <c r="V1033" s="312">
        <v>18025.48</v>
      </c>
    </row>
    <row r="1034" spans="2:22" s="189" customFormat="1" x14ac:dyDescent="0.35">
      <c r="B1034" s="311" t="s">
        <v>282</v>
      </c>
      <c r="C1034" s="312" t="s">
        <v>706</v>
      </c>
      <c r="D1034" s="312">
        <v>100</v>
      </c>
      <c r="E1034" s="322" t="s">
        <v>3926</v>
      </c>
      <c r="F1034" s="322" t="s">
        <v>3927</v>
      </c>
      <c r="G1034" s="313" t="s">
        <v>3928</v>
      </c>
      <c r="H1034" s="312">
        <v>30102</v>
      </c>
      <c r="I1034" s="312">
        <v>21</v>
      </c>
      <c r="J1034" s="314">
        <v>1130</v>
      </c>
      <c r="K1034" s="314">
        <v>1003</v>
      </c>
      <c r="L1034" s="314">
        <v>3</v>
      </c>
      <c r="M1034" s="314">
        <v>21</v>
      </c>
      <c r="N1034" s="314">
        <v>1</v>
      </c>
      <c r="O1034" s="314">
        <v>21</v>
      </c>
      <c r="P1034" s="314">
        <v>3210166</v>
      </c>
      <c r="Q1034" s="312">
        <v>3</v>
      </c>
      <c r="R1034" s="312"/>
      <c r="S1034" s="314">
        <v>20250701</v>
      </c>
      <c r="T1034" s="314">
        <v>20250930</v>
      </c>
      <c r="U1034" s="312">
        <v>35389.54</v>
      </c>
      <c r="V1034" s="312">
        <v>13862.94</v>
      </c>
    </row>
    <row r="1035" spans="2:22" s="189" customFormat="1" x14ac:dyDescent="0.35">
      <c r="B1035" s="311" t="s">
        <v>282</v>
      </c>
      <c r="C1035" s="312" t="s">
        <v>709</v>
      </c>
      <c r="D1035" s="312">
        <v>120</v>
      </c>
      <c r="E1035" s="322" t="s">
        <v>3929</v>
      </c>
      <c r="F1035" s="322" t="s">
        <v>3930</v>
      </c>
      <c r="G1035" s="313" t="s">
        <v>3931</v>
      </c>
      <c r="H1035" s="312">
        <v>30102</v>
      </c>
      <c r="I1035" s="312">
        <v>22</v>
      </c>
      <c r="J1035" s="314">
        <v>1130</v>
      </c>
      <c r="K1035" s="314">
        <v>1003</v>
      </c>
      <c r="L1035" s="314">
        <v>2</v>
      </c>
      <c r="M1035" s="314">
        <v>4</v>
      </c>
      <c r="N1035" s="314">
        <v>1</v>
      </c>
      <c r="O1035" s="314">
        <v>22</v>
      </c>
      <c r="P1035" s="314">
        <v>2040170</v>
      </c>
      <c r="Q1035" s="312">
        <v>3</v>
      </c>
      <c r="R1035" s="312"/>
      <c r="S1035" s="314">
        <v>20250701</v>
      </c>
      <c r="T1035" s="314">
        <v>20250930</v>
      </c>
      <c r="U1035" s="312">
        <v>36788.769999999997</v>
      </c>
      <c r="V1035" s="312">
        <v>6813.8</v>
      </c>
    </row>
    <row r="1036" spans="2:22" s="189" customFormat="1" x14ac:dyDescent="0.35">
      <c r="B1036" s="311" t="s">
        <v>282</v>
      </c>
      <c r="C1036" s="312" t="s">
        <v>700</v>
      </c>
      <c r="D1036" s="312">
        <v>100</v>
      </c>
      <c r="E1036" s="322" t="s">
        <v>476</v>
      </c>
      <c r="F1036" s="322" t="s">
        <v>477</v>
      </c>
      <c r="G1036" s="313" t="s">
        <v>557</v>
      </c>
      <c r="H1036" s="312">
        <v>20401</v>
      </c>
      <c r="I1036" s="312">
        <v>8</v>
      </c>
      <c r="J1036" s="314">
        <v>1130</v>
      </c>
      <c r="K1036" s="314">
        <v>1003</v>
      </c>
      <c r="L1036" s="314">
        <v>2</v>
      </c>
      <c r="M1036" s="314">
        <v>33</v>
      </c>
      <c r="N1036" s="314" t="s">
        <v>362</v>
      </c>
      <c r="O1036" s="314">
        <v>0</v>
      </c>
      <c r="P1036" s="314">
        <v>10189</v>
      </c>
      <c r="Q1036" s="312">
        <v>2</v>
      </c>
      <c r="R1036" s="312"/>
      <c r="S1036" s="314">
        <v>20250701</v>
      </c>
      <c r="T1036" s="314">
        <v>20250930</v>
      </c>
      <c r="U1036" s="312">
        <v>46906.91</v>
      </c>
      <c r="V1036" s="312">
        <v>1500</v>
      </c>
    </row>
    <row r="1037" spans="2:22" s="189" customFormat="1" x14ac:dyDescent="0.35">
      <c r="B1037" s="311" t="s">
        <v>282</v>
      </c>
      <c r="C1037" s="312" t="s">
        <v>702</v>
      </c>
      <c r="D1037" s="312">
        <v>100</v>
      </c>
      <c r="E1037" s="322" t="s">
        <v>3932</v>
      </c>
      <c r="F1037" s="322" t="s">
        <v>3933</v>
      </c>
      <c r="G1037" s="313" t="s">
        <v>3934</v>
      </c>
      <c r="H1037" s="312">
        <v>20401</v>
      </c>
      <c r="I1037" s="312">
        <v>8</v>
      </c>
      <c r="J1037" s="314">
        <v>1130</v>
      </c>
      <c r="K1037" s="314">
        <v>1003</v>
      </c>
      <c r="L1037" s="314">
        <v>0</v>
      </c>
      <c r="M1037" s="314">
        <v>30</v>
      </c>
      <c r="N1037" s="314" t="s">
        <v>362</v>
      </c>
      <c r="O1037" s="314">
        <v>0</v>
      </c>
      <c r="P1037" s="314">
        <v>2500</v>
      </c>
      <c r="Q1037" s="312">
        <v>2</v>
      </c>
      <c r="R1037" s="312"/>
      <c r="S1037" s="314">
        <v>20250701</v>
      </c>
      <c r="T1037" s="314">
        <v>20250930</v>
      </c>
      <c r="U1037" s="312">
        <v>53538.21</v>
      </c>
      <c r="V1037" s="312">
        <v>1500</v>
      </c>
    </row>
    <row r="1038" spans="2:22" s="189" customFormat="1" x14ac:dyDescent="0.35">
      <c r="B1038" s="311" t="s">
        <v>282</v>
      </c>
      <c r="C1038" s="312" t="s">
        <v>699</v>
      </c>
      <c r="D1038" s="312">
        <v>100</v>
      </c>
      <c r="E1038" s="322" t="s">
        <v>3935</v>
      </c>
      <c r="F1038" s="322" t="s">
        <v>3936</v>
      </c>
      <c r="G1038" s="313" t="s">
        <v>3937</v>
      </c>
      <c r="H1038" s="312">
        <v>20401</v>
      </c>
      <c r="I1038" s="312">
        <v>8</v>
      </c>
      <c r="J1038" s="314">
        <v>1130</v>
      </c>
      <c r="K1038" s="314">
        <v>1003</v>
      </c>
      <c r="L1038" s="314">
        <v>0</v>
      </c>
      <c r="M1038" s="314">
        <v>28</v>
      </c>
      <c r="N1038" s="314" t="s">
        <v>362</v>
      </c>
      <c r="O1038" s="314">
        <v>0</v>
      </c>
      <c r="P1038" s="314">
        <v>2501</v>
      </c>
      <c r="Q1038" s="312">
        <v>2</v>
      </c>
      <c r="R1038" s="312"/>
      <c r="S1038" s="314">
        <v>20250701</v>
      </c>
      <c r="T1038" s="314">
        <v>20250930</v>
      </c>
      <c r="U1038" s="312">
        <v>51552.99</v>
      </c>
      <c r="V1038" s="312">
        <v>1500</v>
      </c>
    </row>
    <row r="1039" spans="2:22" s="189" customFormat="1" x14ac:dyDescent="0.35">
      <c r="B1039" s="311" t="s">
        <v>282</v>
      </c>
      <c r="C1039" s="312" t="s">
        <v>699</v>
      </c>
      <c r="D1039" s="312">
        <v>100</v>
      </c>
      <c r="E1039" s="322" t="s">
        <v>3938</v>
      </c>
      <c r="F1039" s="322" t="s">
        <v>3939</v>
      </c>
      <c r="G1039" s="313" t="s">
        <v>3940</v>
      </c>
      <c r="H1039" s="312">
        <v>20401</v>
      </c>
      <c r="I1039" s="312">
        <v>8</v>
      </c>
      <c r="J1039" s="314">
        <v>1130</v>
      </c>
      <c r="K1039" s="314">
        <v>1003</v>
      </c>
      <c r="L1039" s="314">
        <v>0</v>
      </c>
      <c r="M1039" s="314">
        <v>28</v>
      </c>
      <c r="N1039" s="314" t="s">
        <v>362</v>
      </c>
      <c r="O1039" s="314">
        <v>0</v>
      </c>
      <c r="P1039" s="314">
        <v>2556</v>
      </c>
      <c r="Q1039" s="312">
        <v>2</v>
      </c>
      <c r="R1039" s="312"/>
      <c r="S1039" s="314">
        <v>20250701</v>
      </c>
      <c r="T1039" s="314">
        <v>20250930</v>
      </c>
      <c r="U1039" s="312">
        <v>73078.94</v>
      </c>
      <c r="V1039" s="312">
        <v>1500</v>
      </c>
    </row>
    <row r="1040" spans="2:22" s="189" customFormat="1" x14ac:dyDescent="0.35">
      <c r="B1040" s="311" t="s">
        <v>282</v>
      </c>
      <c r="C1040" s="312" t="s">
        <v>698</v>
      </c>
      <c r="D1040" s="312">
        <v>120</v>
      </c>
      <c r="E1040" s="322" t="s">
        <v>3941</v>
      </c>
      <c r="F1040" s="322" t="s">
        <v>3942</v>
      </c>
      <c r="G1040" s="313" t="s">
        <v>3943</v>
      </c>
      <c r="H1040" s="312">
        <v>30102</v>
      </c>
      <c r="I1040" s="312">
        <v>18</v>
      </c>
      <c r="J1040" s="314">
        <v>1130</v>
      </c>
      <c r="K1040" s="314">
        <v>1003</v>
      </c>
      <c r="L1040" s="314">
        <v>1</v>
      </c>
      <c r="M1040" s="314">
        <v>63</v>
      </c>
      <c r="N1040" s="314">
        <v>1</v>
      </c>
      <c r="O1040" s="314">
        <v>18</v>
      </c>
      <c r="P1040" s="314">
        <v>1630164</v>
      </c>
      <c r="Q1040" s="312">
        <v>3</v>
      </c>
      <c r="R1040" s="312"/>
      <c r="S1040" s="314">
        <v>20250701</v>
      </c>
      <c r="T1040" s="314">
        <v>20250930</v>
      </c>
      <c r="U1040" s="312">
        <v>21264.46</v>
      </c>
      <c r="V1040" s="312">
        <v>8563.85</v>
      </c>
    </row>
    <row r="1041" spans="2:22" s="189" customFormat="1" x14ac:dyDescent="0.35">
      <c r="B1041" s="311" t="s">
        <v>282</v>
      </c>
      <c r="C1041" s="312" t="s">
        <v>710</v>
      </c>
      <c r="D1041" s="312">
        <v>120</v>
      </c>
      <c r="E1041" s="322" t="s">
        <v>3944</v>
      </c>
      <c r="F1041" s="322" t="s">
        <v>3945</v>
      </c>
      <c r="G1041" s="313" t="s">
        <v>3946</v>
      </c>
      <c r="H1041" s="312">
        <v>30102</v>
      </c>
      <c r="I1041" s="312">
        <v>26</v>
      </c>
      <c r="J1041" s="314">
        <v>1130</v>
      </c>
      <c r="K1041" s="314">
        <v>1003</v>
      </c>
      <c r="L1041" s="314">
        <v>0</v>
      </c>
      <c r="M1041" s="314">
        <v>72</v>
      </c>
      <c r="N1041" s="314">
        <v>1</v>
      </c>
      <c r="O1041" s="314">
        <v>26</v>
      </c>
      <c r="P1041" s="314">
        <v>720131</v>
      </c>
      <c r="Q1041" s="312">
        <v>3</v>
      </c>
      <c r="R1041" s="312"/>
      <c r="S1041" s="314">
        <v>20250701</v>
      </c>
      <c r="T1041" s="314">
        <v>20250930</v>
      </c>
      <c r="U1041" s="312">
        <v>21077.51</v>
      </c>
      <c r="V1041" s="312">
        <v>35657.25</v>
      </c>
    </row>
    <row r="1042" spans="2:22" s="189" customFormat="1" x14ac:dyDescent="0.35">
      <c r="B1042" s="311" t="s">
        <v>282</v>
      </c>
      <c r="C1042" s="312" t="s">
        <v>710</v>
      </c>
      <c r="D1042" s="312">
        <v>120</v>
      </c>
      <c r="E1042" s="322" t="s">
        <v>3947</v>
      </c>
      <c r="F1042" s="322" t="s">
        <v>3948</v>
      </c>
      <c r="G1042" s="313" t="s">
        <v>3949</v>
      </c>
      <c r="H1042" s="312">
        <v>30102</v>
      </c>
      <c r="I1042" s="312">
        <v>17</v>
      </c>
      <c r="J1042" s="314">
        <v>1130</v>
      </c>
      <c r="K1042" s="314">
        <v>1003</v>
      </c>
      <c r="L1042" s="314">
        <v>0</v>
      </c>
      <c r="M1042" s="314">
        <v>72</v>
      </c>
      <c r="N1042" s="314">
        <v>1</v>
      </c>
      <c r="O1042" s="314">
        <v>17</v>
      </c>
      <c r="P1042" s="314">
        <v>720130</v>
      </c>
      <c r="Q1042" s="312">
        <v>3</v>
      </c>
      <c r="R1042" s="312"/>
      <c r="S1042" s="314">
        <v>20250701</v>
      </c>
      <c r="T1042" s="314">
        <v>20250930</v>
      </c>
      <c r="U1042" s="312">
        <v>38971.54</v>
      </c>
      <c r="V1042" s="312">
        <v>450</v>
      </c>
    </row>
    <row r="1043" spans="2:22" s="189" customFormat="1" x14ac:dyDescent="0.35">
      <c r="B1043" s="311" t="s">
        <v>282</v>
      </c>
      <c r="C1043" s="312" t="s">
        <v>887</v>
      </c>
      <c r="D1043" s="312">
        <v>100</v>
      </c>
      <c r="E1043" s="322" t="s">
        <v>3950</v>
      </c>
      <c r="F1043" s="322" t="s">
        <v>3951</v>
      </c>
      <c r="G1043" s="313" t="s">
        <v>3952</v>
      </c>
      <c r="H1043" s="312">
        <v>20109</v>
      </c>
      <c r="I1043" s="312">
        <v>8</v>
      </c>
      <c r="J1043" s="314">
        <v>1130</v>
      </c>
      <c r="K1043" s="314">
        <v>1003</v>
      </c>
      <c r="L1043" s="314">
        <v>3</v>
      </c>
      <c r="M1043" s="314">
        <v>27</v>
      </c>
      <c r="N1043" s="314" t="s">
        <v>339</v>
      </c>
      <c r="O1043" s="314">
        <v>0</v>
      </c>
      <c r="P1043" s="314" t="s">
        <v>3953</v>
      </c>
      <c r="Q1043" s="312">
        <v>2</v>
      </c>
      <c r="R1043" s="312"/>
      <c r="S1043" s="314">
        <v>20250701</v>
      </c>
      <c r="T1043" s="314">
        <v>20250930</v>
      </c>
      <c r="U1043" s="312">
        <v>77904.13</v>
      </c>
      <c r="V1043" s="312">
        <v>0</v>
      </c>
    </row>
    <row r="1044" spans="2:22" s="189" customFormat="1" x14ac:dyDescent="0.35">
      <c r="B1044" s="311" t="s">
        <v>282</v>
      </c>
      <c r="C1044" s="312" t="s">
        <v>709</v>
      </c>
      <c r="D1044" s="312">
        <v>100</v>
      </c>
      <c r="E1044" s="322" t="s">
        <v>3954</v>
      </c>
      <c r="F1044" s="322" t="s">
        <v>3955</v>
      </c>
      <c r="G1044" s="313" t="s">
        <v>3956</v>
      </c>
      <c r="H1044" s="312">
        <v>20109</v>
      </c>
      <c r="I1044" s="312">
        <v>8</v>
      </c>
      <c r="J1044" s="314">
        <v>1130</v>
      </c>
      <c r="K1044" s="314">
        <v>1003</v>
      </c>
      <c r="L1044" s="314">
        <v>2</v>
      </c>
      <c r="M1044" s="314">
        <v>4</v>
      </c>
      <c r="N1044" s="314" t="s">
        <v>339</v>
      </c>
      <c r="O1044" s="314">
        <v>0</v>
      </c>
      <c r="P1044" s="314">
        <v>13545</v>
      </c>
      <c r="Q1044" s="312">
        <v>2</v>
      </c>
      <c r="R1044" s="312"/>
      <c r="S1044" s="314">
        <v>20250701</v>
      </c>
      <c r="T1044" s="314">
        <v>20250930</v>
      </c>
      <c r="U1044" s="312">
        <v>104142.44</v>
      </c>
      <c r="V1044" s="312">
        <v>0</v>
      </c>
    </row>
    <row r="1045" spans="2:22" s="189" customFormat="1" x14ac:dyDescent="0.35">
      <c r="B1045" s="311" t="s">
        <v>282</v>
      </c>
      <c r="C1045" s="312" t="s">
        <v>702</v>
      </c>
      <c r="D1045" s="312">
        <v>100</v>
      </c>
      <c r="E1045" s="322" t="s">
        <v>3957</v>
      </c>
      <c r="F1045" s="322" t="s">
        <v>3958</v>
      </c>
      <c r="G1045" s="313" t="s">
        <v>3959</v>
      </c>
      <c r="H1045" s="312">
        <v>20401</v>
      </c>
      <c r="I1045" s="312">
        <v>8</v>
      </c>
      <c r="J1045" s="314">
        <v>1130</v>
      </c>
      <c r="K1045" s="314">
        <v>1003</v>
      </c>
      <c r="L1045" s="314">
        <v>0</v>
      </c>
      <c r="M1045" s="314">
        <v>30</v>
      </c>
      <c r="N1045" s="314" t="s">
        <v>362</v>
      </c>
      <c r="O1045" s="314">
        <v>0</v>
      </c>
      <c r="P1045" s="314">
        <v>2618</v>
      </c>
      <c r="Q1045" s="312">
        <v>2</v>
      </c>
      <c r="R1045" s="312"/>
      <c r="S1045" s="314">
        <v>20250701</v>
      </c>
      <c r="T1045" s="314">
        <v>20250930</v>
      </c>
      <c r="U1045" s="312">
        <v>51239.54</v>
      </c>
      <c r="V1045" s="312">
        <v>1500</v>
      </c>
    </row>
    <row r="1046" spans="2:22" s="189" customFormat="1" x14ac:dyDescent="0.35">
      <c r="B1046" s="311" t="s">
        <v>282</v>
      </c>
      <c r="C1046" s="312" t="s">
        <v>702</v>
      </c>
      <c r="D1046" s="312">
        <v>120</v>
      </c>
      <c r="E1046" s="322" t="s">
        <v>3960</v>
      </c>
      <c r="F1046" s="322" t="s">
        <v>3961</v>
      </c>
      <c r="G1046" s="313" t="s">
        <v>3962</v>
      </c>
      <c r="H1046" s="312">
        <v>30102</v>
      </c>
      <c r="I1046" s="312">
        <v>24</v>
      </c>
      <c r="J1046" s="314">
        <v>1130</v>
      </c>
      <c r="K1046" s="314">
        <v>1003</v>
      </c>
      <c r="L1046" s="314">
        <v>0</v>
      </c>
      <c r="M1046" s="314">
        <v>30</v>
      </c>
      <c r="N1046" s="314">
        <v>1</v>
      </c>
      <c r="O1046" s="314">
        <v>24</v>
      </c>
      <c r="P1046" s="314">
        <v>300181</v>
      </c>
      <c r="Q1046" s="312">
        <v>3</v>
      </c>
      <c r="R1046" s="312"/>
      <c r="S1046" s="314">
        <v>20250701</v>
      </c>
      <c r="T1046" s="314">
        <v>20250930</v>
      </c>
      <c r="U1046" s="312">
        <v>15824.57</v>
      </c>
      <c r="V1046" s="312">
        <v>31303.82</v>
      </c>
    </row>
    <row r="1047" spans="2:22" s="189" customFormat="1" x14ac:dyDescent="0.35">
      <c r="B1047" s="311" t="s">
        <v>282</v>
      </c>
      <c r="C1047" s="312" t="s">
        <v>703</v>
      </c>
      <c r="D1047" s="312">
        <v>120</v>
      </c>
      <c r="E1047" s="322" t="s">
        <v>3963</v>
      </c>
      <c r="F1047" s="322" t="s">
        <v>3964</v>
      </c>
      <c r="G1047" s="313" t="s">
        <v>3965</v>
      </c>
      <c r="H1047" s="312">
        <v>30102</v>
      </c>
      <c r="I1047" s="312">
        <v>19</v>
      </c>
      <c r="J1047" s="314">
        <v>1130</v>
      </c>
      <c r="K1047" s="314">
        <v>1003</v>
      </c>
      <c r="L1047" s="314">
        <v>2</v>
      </c>
      <c r="M1047" s="314">
        <v>3</v>
      </c>
      <c r="N1047" s="314">
        <v>1</v>
      </c>
      <c r="O1047" s="314">
        <v>19</v>
      </c>
      <c r="P1047" s="314">
        <v>2030336</v>
      </c>
      <c r="Q1047" s="312">
        <v>3</v>
      </c>
      <c r="R1047" s="312"/>
      <c r="S1047" s="314">
        <v>20250701</v>
      </c>
      <c r="T1047" s="314">
        <v>20250930</v>
      </c>
      <c r="U1047" s="312">
        <v>23055.96</v>
      </c>
      <c r="V1047" s="312">
        <v>26838.32</v>
      </c>
    </row>
    <row r="1048" spans="2:22" s="189" customFormat="1" x14ac:dyDescent="0.35">
      <c r="B1048" s="311" t="s">
        <v>282</v>
      </c>
      <c r="C1048" s="312" t="s">
        <v>708</v>
      </c>
      <c r="D1048" s="312">
        <v>120</v>
      </c>
      <c r="E1048" s="322" t="s">
        <v>3966</v>
      </c>
      <c r="F1048" s="322" t="s">
        <v>3967</v>
      </c>
      <c r="G1048" s="313" t="s">
        <v>3968</v>
      </c>
      <c r="H1048" s="312">
        <v>30102</v>
      </c>
      <c r="I1048" s="312">
        <v>23</v>
      </c>
      <c r="J1048" s="314">
        <v>1130</v>
      </c>
      <c r="K1048" s="314">
        <v>1003</v>
      </c>
      <c r="L1048" s="314">
        <v>4</v>
      </c>
      <c r="M1048" s="314">
        <v>2</v>
      </c>
      <c r="N1048" s="314">
        <v>1</v>
      </c>
      <c r="O1048" s="314">
        <v>23</v>
      </c>
      <c r="P1048" s="314">
        <v>2700330</v>
      </c>
      <c r="Q1048" s="312">
        <v>3</v>
      </c>
      <c r="R1048" s="312"/>
      <c r="S1048" s="314">
        <v>20250701</v>
      </c>
      <c r="T1048" s="314">
        <v>20250930</v>
      </c>
      <c r="U1048" s="312">
        <v>27841.07</v>
      </c>
      <c r="V1048" s="312">
        <v>11310.06</v>
      </c>
    </row>
    <row r="1049" spans="2:22" s="189" customFormat="1" x14ac:dyDescent="0.35">
      <c r="B1049" s="311" t="s">
        <v>282</v>
      </c>
      <c r="C1049" s="312" t="s">
        <v>886</v>
      </c>
      <c r="D1049" s="312">
        <v>100</v>
      </c>
      <c r="E1049" s="322" t="s">
        <v>3969</v>
      </c>
      <c r="F1049" s="322" t="s">
        <v>3970</v>
      </c>
      <c r="G1049" s="313" t="s">
        <v>3971</v>
      </c>
      <c r="H1049" s="312">
        <v>50609</v>
      </c>
      <c r="I1049" s="312">
        <v>8</v>
      </c>
      <c r="J1049" s="314">
        <v>1130</v>
      </c>
      <c r="K1049" s="314">
        <v>1003</v>
      </c>
      <c r="L1049" s="314">
        <v>0</v>
      </c>
      <c r="M1049" s="314">
        <v>0</v>
      </c>
      <c r="N1049" s="314" t="s">
        <v>347</v>
      </c>
      <c r="O1049" s="314">
        <v>0</v>
      </c>
      <c r="P1049" s="314">
        <v>12459</v>
      </c>
      <c r="Q1049" s="312">
        <v>5</v>
      </c>
      <c r="R1049" s="312"/>
      <c r="S1049" s="314">
        <v>20250701</v>
      </c>
      <c r="T1049" s="314">
        <v>20250930</v>
      </c>
      <c r="U1049" s="312">
        <v>115694.1</v>
      </c>
      <c r="V1049" s="312">
        <v>0</v>
      </c>
    </row>
    <row r="1050" spans="2:22" s="189" customFormat="1" x14ac:dyDescent="0.35">
      <c r="B1050" s="311" t="s">
        <v>282</v>
      </c>
      <c r="C1050" s="312" t="s">
        <v>887</v>
      </c>
      <c r="D1050" s="312">
        <v>100</v>
      </c>
      <c r="E1050" s="322" t="s">
        <v>3972</v>
      </c>
      <c r="F1050" s="322" t="s">
        <v>3973</v>
      </c>
      <c r="G1050" s="313" t="s">
        <v>3974</v>
      </c>
      <c r="H1050" s="312">
        <v>20109</v>
      </c>
      <c r="I1050" s="312">
        <v>8</v>
      </c>
      <c r="J1050" s="314">
        <v>1130</v>
      </c>
      <c r="K1050" s="314">
        <v>1003</v>
      </c>
      <c r="L1050" s="314">
        <v>3</v>
      </c>
      <c r="M1050" s="314">
        <v>27</v>
      </c>
      <c r="N1050" s="314" t="s">
        <v>339</v>
      </c>
      <c r="O1050" s="314">
        <v>0</v>
      </c>
      <c r="P1050" s="314" t="s">
        <v>3975</v>
      </c>
      <c r="Q1050" s="312">
        <v>2</v>
      </c>
      <c r="R1050" s="312"/>
      <c r="S1050" s="314">
        <v>20250701</v>
      </c>
      <c r="T1050" s="314">
        <v>20250930</v>
      </c>
      <c r="U1050" s="312">
        <v>81074.649999999994</v>
      </c>
      <c r="V1050" s="312">
        <v>0</v>
      </c>
    </row>
    <row r="1051" spans="2:22" s="189" customFormat="1" x14ac:dyDescent="0.35">
      <c r="B1051" s="311" t="s">
        <v>282</v>
      </c>
      <c r="C1051" s="312" t="s">
        <v>886</v>
      </c>
      <c r="D1051" s="312">
        <v>100</v>
      </c>
      <c r="E1051" s="322" t="s">
        <v>3976</v>
      </c>
      <c r="F1051" s="322" t="s">
        <v>3977</v>
      </c>
      <c r="G1051" s="313" t="s">
        <v>3978</v>
      </c>
      <c r="H1051" s="312">
        <v>20401</v>
      </c>
      <c r="I1051" s="312">
        <v>8</v>
      </c>
      <c r="J1051" s="314">
        <v>1130</v>
      </c>
      <c r="K1051" s="314">
        <v>1003</v>
      </c>
      <c r="L1051" s="314">
        <v>0</v>
      </c>
      <c r="M1051" s="314">
        <v>0</v>
      </c>
      <c r="N1051" s="314" t="s">
        <v>362</v>
      </c>
      <c r="O1051" s="314">
        <v>0</v>
      </c>
      <c r="P1051" s="314">
        <v>9230</v>
      </c>
      <c r="Q1051" s="312">
        <v>2</v>
      </c>
      <c r="R1051" s="312"/>
      <c r="S1051" s="314">
        <v>20250701</v>
      </c>
      <c r="T1051" s="314">
        <v>20250930</v>
      </c>
      <c r="U1051" s="312">
        <v>49479.08</v>
      </c>
      <c r="V1051" s="312">
        <v>1500</v>
      </c>
    </row>
    <row r="1052" spans="2:22" s="189" customFormat="1" x14ac:dyDescent="0.35">
      <c r="B1052" s="311" t="s">
        <v>282</v>
      </c>
      <c r="C1052" s="312" t="s">
        <v>886</v>
      </c>
      <c r="D1052" s="312">
        <v>100</v>
      </c>
      <c r="E1052" s="322" t="s">
        <v>3979</v>
      </c>
      <c r="F1052" s="322" t="s">
        <v>3980</v>
      </c>
      <c r="G1052" s="313" t="s">
        <v>3981</v>
      </c>
      <c r="H1052" s="312">
        <v>20109</v>
      </c>
      <c r="I1052" s="312">
        <v>8</v>
      </c>
      <c r="J1052" s="314">
        <v>1130</v>
      </c>
      <c r="K1052" s="314">
        <v>1003</v>
      </c>
      <c r="L1052" s="314">
        <v>0</v>
      </c>
      <c r="M1052" s="314">
        <v>0</v>
      </c>
      <c r="N1052" s="314" t="s">
        <v>351</v>
      </c>
      <c r="O1052" s="314">
        <v>0</v>
      </c>
      <c r="P1052" s="314">
        <v>11095</v>
      </c>
      <c r="Q1052" s="312">
        <v>2</v>
      </c>
      <c r="R1052" s="312"/>
      <c r="S1052" s="314">
        <v>20250701</v>
      </c>
      <c r="T1052" s="314">
        <v>20250930</v>
      </c>
      <c r="U1052" s="312">
        <v>107299.5</v>
      </c>
      <c r="V1052" s="312">
        <v>0</v>
      </c>
    </row>
    <row r="1053" spans="2:22" s="189" customFormat="1" x14ac:dyDescent="0.35">
      <c r="B1053" s="311" t="s">
        <v>282</v>
      </c>
      <c r="C1053" s="312" t="s">
        <v>709</v>
      </c>
      <c r="D1053" s="312">
        <v>120</v>
      </c>
      <c r="E1053" s="322" t="s">
        <v>3982</v>
      </c>
      <c r="F1053" s="322" t="s">
        <v>3983</v>
      </c>
      <c r="G1053" s="313" t="s">
        <v>3984</v>
      </c>
      <c r="H1053" s="312">
        <v>30102</v>
      </c>
      <c r="I1053" s="312">
        <v>25</v>
      </c>
      <c r="J1053" s="314">
        <v>1130</v>
      </c>
      <c r="K1053" s="314">
        <v>1003</v>
      </c>
      <c r="L1053" s="314">
        <v>2</v>
      </c>
      <c r="M1053" s="314">
        <v>4</v>
      </c>
      <c r="N1053" s="314">
        <v>1</v>
      </c>
      <c r="O1053" s="314">
        <v>25</v>
      </c>
      <c r="P1053" s="314">
        <v>5112040173</v>
      </c>
      <c r="Q1053" s="312">
        <v>3</v>
      </c>
      <c r="R1053" s="312"/>
      <c r="S1053" s="314">
        <v>20250701</v>
      </c>
      <c r="T1053" s="314">
        <v>20250930</v>
      </c>
      <c r="U1053" s="312">
        <v>38267.980000000003</v>
      </c>
      <c r="V1053" s="312">
        <v>16728.830000000002</v>
      </c>
    </row>
    <row r="1054" spans="2:22" s="189" customFormat="1" x14ac:dyDescent="0.35">
      <c r="B1054" s="311" t="s">
        <v>282</v>
      </c>
      <c r="C1054" s="312" t="s">
        <v>701</v>
      </c>
      <c r="D1054" s="312">
        <v>100</v>
      </c>
      <c r="E1054" s="322" t="s">
        <v>3985</v>
      </c>
      <c r="F1054" s="322" t="s">
        <v>3986</v>
      </c>
      <c r="G1054" s="313" t="s">
        <v>3987</v>
      </c>
      <c r="H1054" s="312">
        <v>20401</v>
      </c>
      <c r="I1054" s="312">
        <v>8</v>
      </c>
      <c r="J1054" s="314">
        <v>1130</v>
      </c>
      <c r="K1054" s="314">
        <v>1003</v>
      </c>
      <c r="L1054" s="314">
        <v>0</v>
      </c>
      <c r="M1054" s="314">
        <v>29</v>
      </c>
      <c r="N1054" s="314" t="s">
        <v>362</v>
      </c>
      <c r="O1054" s="314">
        <v>0</v>
      </c>
      <c r="P1054" s="314">
        <v>2635</v>
      </c>
      <c r="Q1054" s="312">
        <v>2</v>
      </c>
      <c r="R1054" s="312"/>
      <c r="S1054" s="314">
        <v>20250701</v>
      </c>
      <c r="T1054" s="314">
        <v>20250930</v>
      </c>
      <c r="U1054" s="312">
        <v>53526.13</v>
      </c>
      <c r="V1054" s="312">
        <v>1500</v>
      </c>
    </row>
    <row r="1055" spans="2:22" s="189" customFormat="1" x14ac:dyDescent="0.35">
      <c r="B1055" s="311" t="s">
        <v>282</v>
      </c>
      <c r="C1055" s="312" t="s">
        <v>886</v>
      </c>
      <c r="D1055" s="312">
        <v>100</v>
      </c>
      <c r="E1055" s="322" t="s">
        <v>3988</v>
      </c>
      <c r="F1055" s="322" t="s">
        <v>3989</v>
      </c>
      <c r="G1055" s="313" t="s">
        <v>3990</v>
      </c>
      <c r="H1055" s="312">
        <v>20109</v>
      </c>
      <c r="I1055" s="312">
        <v>8</v>
      </c>
      <c r="J1055" s="314">
        <v>1130</v>
      </c>
      <c r="K1055" s="314">
        <v>1003</v>
      </c>
      <c r="L1055" s="314">
        <v>0</v>
      </c>
      <c r="M1055" s="314">
        <v>0</v>
      </c>
      <c r="N1055" s="314" t="s">
        <v>339</v>
      </c>
      <c r="O1055" s="314">
        <v>0</v>
      </c>
      <c r="P1055" s="314">
        <v>10303</v>
      </c>
      <c r="Q1055" s="312">
        <v>2</v>
      </c>
      <c r="R1055" s="312"/>
      <c r="S1055" s="314">
        <v>20250701</v>
      </c>
      <c r="T1055" s="314">
        <v>20250930</v>
      </c>
      <c r="U1055" s="312">
        <v>116679.17</v>
      </c>
      <c r="V1055" s="312">
        <v>0</v>
      </c>
    </row>
    <row r="1056" spans="2:22" s="189" customFormat="1" x14ac:dyDescent="0.35">
      <c r="B1056" s="311" t="s">
        <v>282</v>
      </c>
      <c r="C1056" s="312" t="s">
        <v>886</v>
      </c>
      <c r="D1056" s="312">
        <v>100</v>
      </c>
      <c r="E1056" s="322" t="s">
        <v>3991</v>
      </c>
      <c r="F1056" s="322" t="s">
        <v>3992</v>
      </c>
      <c r="G1056" s="313" t="s">
        <v>3993</v>
      </c>
      <c r="H1056" s="312">
        <v>20214</v>
      </c>
      <c r="I1056" s="312">
        <v>8</v>
      </c>
      <c r="J1056" s="314">
        <v>1130</v>
      </c>
      <c r="K1056" s="314">
        <v>1003</v>
      </c>
      <c r="L1056" s="314">
        <v>0</v>
      </c>
      <c r="M1056" s="314">
        <v>0</v>
      </c>
      <c r="N1056" s="314" t="s">
        <v>337</v>
      </c>
      <c r="O1056" s="314">
        <v>0</v>
      </c>
      <c r="P1056" s="314">
        <v>4390</v>
      </c>
      <c r="Q1056" s="312">
        <v>2</v>
      </c>
      <c r="R1056" s="312"/>
      <c r="S1056" s="314">
        <v>20250701</v>
      </c>
      <c r="T1056" s="314">
        <v>20250930</v>
      </c>
      <c r="U1056" s="312">
        <v>82049.39</v>
      </c>
      <c r="V1056" s="312">
        <v>0</v>
      </c>
    </row>
    <row r="1057" spans="2:22" s="189" customFormat="1" x14ac:dyDescent="0.35">
      <c r="B1057" s="311" t="s">
        <v>282</v>
      </c>
      <c r="C1057" s="312" t="s">
        <v>698</v>
      </c>
      <c r="D1057" s="312">
        <v>100</v>
      </c>
      <c r="E1057" s="322" t="s">
        <v>3994</v>
      </c>
      <c r="F1057" s="322" t="s">
        <v>3995</v>
      </c>
      <c r="G1057" s="313" t="s">
        <v>3996</v>
      </c>
      <c r="H1057" s="312">
        <v>20214</v>
      </c>
      <c r="I1057" s="312">
        <v>8</v>
      </c>
      <c r="J1057" s="314">
        <v>1130</v>
      </c>
      <c r="K1057" s="314">
        <v>1003</v>
      </c>
      <c r="L1057" s="314">
        <v>1</v>
      </c>
      <c r="M1057" s="314">
        <v>63</v>
      </c>
      <c r="N1057" s="314" t="s">
        <v>337</v>
      </c>
      <c r="O1057" s="314">
        <v>0</v>
      </c>
      <c r="P1057" s="314">
        <v>7715</v>
      </c>
      <c r="Q1057" s="312">
        <v>2</v>
      </c>
      <c r="R1057" s="312"/>
      <c r="S1057" s="314">
        <v>20250701</v>
      </c>
      <c r="T1057" s="314">
        <v>20250930</v>
      </c>
      <c r="U1057" s="312">
        <v>81968.08</v>
      </c>
      <c r="V1057" s="312">
        <v>0</v>
      </c>
    </row>
    <row r="1058" spans="2:22" s="189" customFormat="1" x14ac:dyDescent="0.35">
      <c r="B1058" s="311" t="s">
        <v>282</v>
      </c>
      <c r="C1058" s="312" t="s">
        <v>707</v>
      </c>
      <c r="D1058" s="312">
        <v>100</v>
      </c>
      <c r="E1058" s="322" t="s">
        <v>3997</v>
      </c>
      <c r="F1058" s="322" t="s">
        <v>3998</v>
      </c>
      <c r="G1058" s="313" t="s">
        <v>3999</v>
      </c>
      <c r="H1058" s="312">
        <v>20109</v>
      </c>
      <c r="I1058" s="312">
        <v>8</v>
      </c>
      <c r="J1058" s="314">
        <v>1130</v>
      </c>
      <c r="K1058" s="314">
        <v>1003</v>
      </c>
      <c r="L1058" s="314">
        <v>2</v>
      </c>
      <c r="M1058" s="314">
        <v>49</v>
      </c>
      <c r="N1058" s="314" t="s">
        <v>339</v>
      </c>
      <c r="O1058" s="314">
        <v>0</v>
      </c>
      <c r="P1058" s="314">
        <v>13689</v>
      </c>
      <c r="Q1058" s="312">
        <v>2</v>
      </c>
      <c r="R1058" s="312"/>
      <c r="S1058" s="314">
        <v>20250701</v>
      </c>
      <c r="T1058" s="314">
        <v>20250930</v>
      </c>
      <c r="U1058" s="312">
        <v>116679.17</v>
      </c>
      <c r="V1058" s="312">
        <v>0</v>
      </c>
    </row>
    <row r="1059" spans="2:22" s="189" customFormat="1" x14ac:dyDescent="0.35">
      <c r="B1059" s="311" t="s">
        <v>282</v>
      </c>
      <c r="C1059" s="312" t="s">
        <v>699</v>
      </c>
      <c r="D1059" s="312">
        <v>120</v>
      </c>
      <c r="E1059" s="322" t="s">
        <v>4000</v>
      </c>
      <c r="F1059" s="322" t="s">
        <v>4001</v>
      </c>
      <c r="G1059" s="313" t="s">
        <v>4002</v>
      </c>
      <c r="H1059" s="312">
        <v>30102</v>
      </c>
      <c r="I1059" s="312">
        <v>24</v>
      </c>
      <c r="J1059" s="314">
        <v>1130</v>
      </c>
      <c r="K1059" s="314">
        <v>1003</v>
      </c>
      <c r="L1059" s="314">
        <v>0</v>
      </c>
      <c r="M1059" s="314">
        <v>28</v>
      </c>
      <c r="N1059" s="314">
        <v>1</v>
      </c>
      <c r="O1059" s="314">
        <v>24</v>
      </c>
      <c r="P1059" s="314">
        <v>280218</v>
      </c>
      <c r="Q1059" s="312">
        <v>3</v>
      </c>
      <c r="R1059" s="312"/>
      <c r="S1059" s="314">
        <v>20250701</v>
      </c>
      <c r="T1059" s="314">
        <v>20250930</v>
      </c>
      <c r="U1059" s="312">
        <v>37428.65</v>
      </c>
      <c r="V1059" s="312">
        <v>9833.1</v>
      </c>
    </row>
    <row r="1060" spans="2:22" s="189" customFormat="1" x14ac:dyDescent="0.35">
      <c r="B1060" s="311" t="s">
        <v>282</v>
      </c>
      <c r="C1060" s="312" t="s">
        <v>702</v>
      </c>
      <c r="D1060" s="312">
        <v>120</v>
      </c>
      <c r="E1060" s="322" t="s">
        <v>4003</v>
      </c>
      <c r="F1060" s="322" t="s">
        <v>4004</v>
      </c>
      <c r="G1060" s="313" t="s">
        <v>4005</v>
      </c>
      <c r="H1060" s="312">
        <v>30102</v>
      </c>
      <c r="I1060" s="312">
        <v>0</v>
      </c>
      <c r="J1060" s="314">
        <v>1130</v>
      </c>
      <c r="K1060" s="314">
        <v>1003</v>
      </c>
      <c r="L1060" s="314">
        <v>0</v>
      </c>
      <c r="M1060" s="314">
        <v>30</v>
      </c>
      <c r="N1060" s="314">
        <v>1</v>
      </c>
      <c r="O1060" s="314">
        <v>0</v>
      </c>
      <c r="P1060" s="314">
        <v>300228</v>
      </c>
      <c r="Q1060" s="312">
        <v>3</v>
      </c>
      <c r="R1060" s="312"/>
      <c r="S1060" s="314">
        <v>20250701</v>
      </c>
      <c r="T1060" s="314">
        <v>20250930</v>
      </c>
      <c r="U1060" s="312">
        <v>18921.18</v>
      </c>
      <c r="V1060" s="312">
        <v>14517.93</v>
      </c>
    </row>
    <row r="1061" spans="2:22" s="189" customFormat="1" x14ac:dyDescent="0.35">
      <c r="B1061" s="311" t="s">
        <v>282</v>
      </c>
      <c r="C1061" s="312" t="s">
        <v>708</v>
      </c>
      <c r="D1061" s="312">
        <v>120</v>
      </c>
      <c r="E1061" s="322" t="s">
        <v>4006</v>
      </c>
      <c r="F1061" s="322" t="s">
        <v>4007</v>
      </c>
      <c r="G1061" s="313" t="s">
        <v>4008</v>
      </c>
      <c r="H1061" s="312">
        <v>30102</v>
      </c>
      <c r="I1061" s="312">
        <v>37</v>
      </c>
      <c r="J1061" s="314">
        <v>1130</v>
      </c>
      <c r="K1061" s="314">
        <v>1003</v>
      </c>
      <c r="L1061" s="314">
        <v>4</v>
      </c>
      <c r="M1061" s="314">
        <v>2</v>
      </c>
      <c r="N1061" s="314">
        <v>1</v>
      </c>
      <c r="O1061" s="314">
        <v>37</v>
      </c>
      <c r="P1061" s="314">
        <v>2700333</v>
      </c>
      <c r="Q1061" s="312">
        <v>3</v>
      </c>
      <c r="R1061" s="312"/>
      <c r="S1061" s="314">
        <v>20250701</v>
      </c>
      <c r="T1061" s="314">
        <v>20250930</v>
      </c>
      <c r="U1061" s="312">
        <v>10581.33</v>
      </c>
      <c r="V1061" s="312">
        <v>62635.040000000001</v>
      </c>
    </row>
    <row r="1062" spans="2:22" s="189" customFormat="1" x14ac:dyDescent="0.35">
      <c r="B1062" s="311" t="s">
        <v>282</v>
      </c>
      <c r="C1062" s="312" t="s">
        <v>705</v>
      </c>
      <c r="D1062" s="312">
        <v>100</v>
      </c>
      <c r="E1062" s="322" t="s">
        <v>4009</v>
      </c>
      <c r="F1062" s="322" t="s">
        <v>4010</v>
      </c>
      <c r="G1062" s="313" t="s">
        <v>4011</v>
      </c>
      <c r="H1062" s="312">
        <v>30102</v>
      </c>
      <c r="I1062" s="312">
        <v>19</v>
      </c>
      <c r="J1062" s="314">
        <v>1130</v>
      </c>
      <c r="K1062" s="314">
        <v>1003</v>
      </c>
      <c r="L1062" s="314">
        <v>1</v>
      </c>
      <c r="M1062" s="314">
        <v>74</v>
      </c>
      <c r="N1062" s="314">
        <v>1</v>
      </c>
      <c r="O1062" s="314">
        <v>19</v>
      </c>
      <c r="P1062" s="314">
        <v>1740073</v>
      </c>
      <c r="Q1062" s="312">
        <v>3</v>
      </c>
      <c r="R1062" s="312"/>
      <c r="S1062" s="314">
        <v>20250701</v>
      </c>
      <c r="T1062" s="314">
        <v>20250930</v>
      </c>
      <c r="U1062" s="312">
        <v>12664.27</v>
      </c>
      <c r="V1062" s="312">
        <v>23789.07</v>
      </c>
    </row>
    <row r="1063" spans="2:22" s="189" customFormat="1" x14ac:dyDescent="0.35">
      <c r="B1063" s="311" t="s">
        <v>282</v>
      </c>
      <c r="C1063" s="312" t="s">
        <v>888</v>
      </c>
      <c r="D1063" s="312">
        <v>120</v>
      </c>
      <c r="E1063" s="322" t="s">
        <v>4012</v>
      </c>
      <c r="F1063" s="322" t="s">
        <v>4013</v>
      </c>
      <c r="G1063" s="313" t="s">
        <v>4014</v>
      </c>
      <c r="H1063" s="312">
        <v>30102</v>
      </c>
      <c r="I1063" s="312">
        <v>18</v>
      </c>
      <c r="J1063" s="314">
        <v>1130</v>
      </c>
      <c r="K1063" s="314">
        <v>1003</v>
      </c>
      <c r="L1063" s="314">
        <v>3</v>
      </c>
      <c r="M1063" s="314">
        <v>2</v>
      </c>
      <c r="N1063" s="314">
        <v>1</v>
      </c>
      <c r="O1063" s="314">
        <v>18</v>
      </c>
      <c r="P1063" s="314">
        <v>3020237</v>
      </c>
      <c r="Q1063" s="312">
        <v>3</v>
      </c>
      <c r="R1063" s="312"/>
      <c r="S1063" s="314">
        <v>20250701</v>
      </c>
      <c r="T1063" s="314">
        <v>20250930</v>
      </c>
      <c r="U1063" s="312">
        <v>1471.16</v>
      </c>
      <c r="V1063" s="312">
        <v>28693.22</v>
      </c>
    </row>
    <row r="1064" spans="2:22" s="189" customFormat="1" x14ac:dyDescent="0.35">
      <c r="B1064" s="311" t="s">
        <v>282</v>
      </c>
      <c r="C1064" s="312" t="s">
        <v>707</v>
      </c>
      <c r="D1064" s="312">
        <v>120</v>
      </c>
      <c r="E1064" s="322" t="s">
        <v>4015</v>
      </c>
      <c r="F1064" s="322" t="s">
        <v>4016</v>
      </c>
      <c r="G1064" s="313" t="s">
        <v>4017</v>
      </c>
      <c r="H1064" s="312">
        <v>30102</v>
      </c>
      <c r="I1064" s="312">
        <v>23</v>
      </c>
      <c r="J1064" s="314">
        <v>1130</v>
      </c>
      <c r="K1064" s="314">
        <v>1003</v>
      </c>
      <c r="L1064" s="314">
        <v>2</v>
      </c>
      <c r="M1064" s="314">
        <v>49</v>
      </c>
      <c r="N1064" s="314">
        <v>1</v>
      </c>
      <c r="O1064" s="314">
        <v>23</v>
      </c>
      <c r="P1064" s="314">
        <v>2490207</v>
      </c>
      <c r="Q1064" s="312">
        <v>3</v>
      </c>
      <c r="R1064" s="312"/>
      <c r="S1064" s="314">
        <v>20250701</v>
      </c>
      <c r="T1064" s="314">
        <v>20250930</v>
      </c>
      <c r="U1064" s="312">
        <v>49740.67</v>
      </c>
      <c r="V1064" s="312">
        <v>4108.26</v>
      </c>
    </row>
    <row r="1065" spans="2:22" s="189" customFormat="1" x14ac:dyDescent="0.35">
      <c r="B1065" s="311" t="s">
        <v>282</v>
      </c>
      <c r="C1065" s="312" t="s">
        <v>707</v>
      </c>
      <c r="D1065" s="312">
        <v>120</v>
      </c>
      <c r="E1065" s="322" t="s">
        <v>4018</v>
      </c>
      <c r="F1065" s="322" t="s">
        <v>4019</v>
      </c>
      <c r="G1065" s="313" t="s">
        <v>4020</v>
      </c>
      <c r="H1065" s="312">
        <v>30102</v>
      </c>
      <c r="I1065" s="312">
        <v>29</v>
      </c>
      <c r="J1065" s="314">
        <v>1130</v>
      </c>
      <c r="K1065" s="314">
        <v>1003</v>
      </c>
      <c r="L1065" s="314">
        <v>2</v>
      </c>
      <c r="M1065" s="314">
        <v>49</v>
      </c>
      <c r="N1065" s="314">
        <v>1</v>
      </c>
      <c r="O1065" s="314">
        <v>29</v>
      </c>
      <c r="P1065" s="314">
        <v>2490208</v>
      </c>
      <c r="Q1065" s="312">
        <v>3</v>
      </c>
      <c r="R1065" s="312"/>
      <c r="S1065" s="314">
        <v>20250701</v>
      </c>
      <c r="T1065" s="314">
        <v>20250930</v>
      </c>
      <c r="U1065" s="312">
        <v>22260.66</v>
      </c>
      <c r="V1065" s="312">
        <v>33222.11</v>
      </c>
    </row>
    <row r="1066" spans="2:22" s="189" customFormat="1" x14ac:dyDescent="0.35">
      <c r="B1066" s="311" t="s">
        <v>282</v>
      </c>
      <c r="C1066" s="312" t="s">
        <v>704</v>
      </c>
      <c r="D1066" s="312">
        <v>120</v>
      </c>
      <c r="E1066" s="322" t="s">
        <v>4021</v>
      </c>
      <c r="F1066" s="322" t="s">
        <v>4022</v>
      </c>
      <c r="G1066" s="313" t="s">
        <v>4023</v>
      </c>
      <c r="H1066" s="312">
        <v>30102</v>
      </c>
      <c r="I1066" s="312">
        <v>0</v>
      </c>
      <c r="J1066" s="314">
        <v>1130</v>
      </c>
      <c r="K1066" s="314">
        <v>1003</v>
      </c>
      <c r="L1066" s="314">
        <v>1</v>
      </c>
      <c r="M1066" s="314">
        <v>28</v>
      </c>
      <c r="N1066" s="314">
        <v>1</v>
      </c>
      <c r="O1066" s="314">
        <v>0</v>
      </c>
      <c r="P1066" s="314">
        <v>1280270</v>
      </c>
      <c r="Q1066" s="312">
        <v>3</v>
      </c>
      <c r="R1066" s="312"/>
      <c r="S1066" s="314">
        <v>20250701</v>
      </c>
      <c r="T1066" s="314">
        <v>20250930</v>
      </c>
      <c r="U1066" s="312">
        <v>25719.5</v>
      </c>
      <c r="V1066" s="312">
        <v>1000</v>
      </c>
    </row>
    <row r="1067" spans="2:22" s="189" customFormat="1" x14ac:dyDescent="0.35">
      <c r="B1067" s="311" t="s">
        <v>282</v>
      </c>
      <c r="C1067" s="312" t="s">
        <v>706</v>
      </c>
      <c r="D1067" s="312">
        <v>100</v>
      </c>
      <c r="E1067" s="322" t="s">
        <v>4024</v>
      </c>
      <c r="F1067" s="322" t="s">
        <v>4025</v>
      </c>
      <c r="G1067" s="313" t="s">
        <v>4026</v>
      </c>
      <c r="H1067" s="312">
        <v>30102</v>
      </c>
      <c r="I1067" s="312">
        <v>30</v>
      </c>
      <c r="J1067" s="314">
        <v>1130</v>
      </c>
      <c r="K1067" s="314">
        <v>1003</v>
      </c>
      <c r="L1067" s="314">
        <v>3</v>
      </c>
      <c r="M1067" s="314">
        <v>21</v>
      </c>
      <c r="N1067" s="314">
        <v>1</v>
      </c>
      <c r="O1067" s="314">
        <v>30</v>
      </c>
      <c r="P1067" s="314">
        <v>3210169</v>
      </c>
      <c r="Q1067" s="312">
        <v>3</v>
      </c>
      <c r="R1067" s="312"/>
      <c r="S1067" s="314">
        <v>20250701</v>
      </c>
      <c r="T1067" s="314">
        <v>20250930</v>
      </c>
      <c r="U1067" s="312">
        <v>34483.75</v>
      </c>
      <c r="V1067" s="312">
        <v>23779.79</v>
      </c>
    </row>
    <row r="1068" spans="2:22" s="189" customFormat="1" x14ac:dyDescent="0.35">
      <c r="B1068" s="311" t="s">
        <v>282</v>
      </c>
      <c r="C1068" s="312" t="s">
        <v>702</v>
      </c>
      <c r="D1068" s="312">
        <v>120</v>
      </c>
      <c r="E1068" s="322" t="s">
        <v>4027</v>
      </c>
      <c r="F1068" s="322" t="s">
        <v>4028</v>
      </c>
      <c r="G1068" s="313" t="s">
        <v>4029</v>
      </c>
      <c r="H1068" s="312">
        <v>30102</v>
      </c>
      <c r="I1068" s="312">
        <v>18</v>
      </c>
      <c r="J1068" s="314">
        <v>1130</v>
      </c>
      <c r="K1068" s="314">
        <v>1003</v>
      </c>
      <c r="L1068" s="314">
        <v>0</v>
      </c>
      <c r="M1068" s="314">
        <v>30</v>
      </c>
      <c r="N1068" s="314">
        <v>1</v>
      </c>
      <c r="O1068" s="314">
        <v>18</v>
      </c>
      <c r="P1068" s="314">
        <v>300229</v>
      </c>
      <c r="Q1068" s="312">
        <v>3</v>
      </c>
      <c r="R1068" s="312"/>
      <c r="S1068" s="314">
        <v>20250701</v>
      </c>
      <c r="T1068" s="314">
        <v>20250930</v>
      </c>
      <c r="U1068" s="312">
        <v>23172.86</v>
      </c>
      <c r="V1068" s="312">
        <v>31942.19</v>
      </c>
    </row>
    <row r="1069" spans="2:22" s="189" customFormat="1" x14ac:dyDescent="0.35">
      <c r="B1069" s="311" t="s">
        <v>282</v>
      </c>
      <c r="C1069" s="312" t="s">
        <v>887</v>
      </c>
      <c r="D1069" s="312">
        <v>100</v>
      </c>
      <c r="E1069" s="322" t="s">
        <v>4030</v>
      </c>
      <c r="F1069" s="322" t="s">
        <v>4031</v>
      </c>
      <c r="G1069" s="313" t="s">
        <v>4032</v>
      </c>
      <c r="H1069" s="312">
        <v>30102</v>
      </c>
      <c r="I1069" s="312">
        <v>30</v>
      </c>
      <c r="J1069" s="314">
        <v>1130</v>
      </c>
      <c r="K1069" s="314">
        <v>1003</v>
      </c>
      <c r="L1069" s="314">
        <v>3</v>
      </c>
      <c r="M1069" s="314">
        <v>27</v>
      </c>
      <c r="N1069" s="314">
        <v>1</v>
      </c>
      <c r="O1069" s="314">
        <v>30</v>
      </c>
      <c r="P1069" s="314">
        <v>3270087</v>
      </c>
      <c r="Q1069" s="312">
        <v>3</v>
      </c>
      <c r="R1069" s="312"/>
      <c r="S1069" s="314">
        <v>20250701</v>
      </c>
      <c r="T1069" s="314">
        <v>20250930</v>
      </c>
      <c r="U1069" s="312">
        <v>35469.58</v>
      </c>
      <c r="V1069" s="312">
        <v>23032.33</v>
      </c>
    </row>
    <row r="1070" spans="2:22" s="189" customFormat="1" x14ac:dyDescent="0.35">
      <c r="B1070" s="311" t="s">
        <v>282</v>
      </c>
      <c r="C1070" s="312" t="s">
        <v>703</v>
      </c>
      <c r="D1070" s="312">
        <v>120</v>
      </c>
      <c r="E1070" s="322" t="s">
        <v>4033</v>
      </c>
      <c r="F1070" s="322" t="s">
        <v>4034</v>
      </c>
      <c r="G1070" s="313" t="s">
        <v>4035</v>
      </c>
      <c r="H1070" s="312">
        <v>30102</v>
      </c>
      <c r="I1070" s="312">
        <v>16</v>
      </c>
      <c r="J1070" s="314">
        <v>1130</v>
      </c>
      <c r="K1070" s="314">
        <v>1003</v>
      </c>
      <c r="L1070" s="314">
        <v>2</v>
      </c>
      <c r="M1070" s="314">
        <v>3</v>
      </c>
      <c r="N1070" s="314">
        <v>1</v>
      </c>
      <c r="O1070" s="314">
        <v>16</v>
      </c>
      <c r="P1070" s="314">
        <v>2030346</v>
      </c>
      <c r="Q1070" s="312">
        <v>3</v>
      </c>
      <c r="R1070" s="312"/>
      <c r="S1070" s="314">
        <v>20250701</v>
      </c>
      <c r="T1070" s="314">
        <v>20250930</v>
      </c>
      <c r="U1070" s="312">
        <v>6451.89</v>
      </c>
      <c r="V1070" s="312">
        <v>32784.79</v>
      </c>
    </row>
    <row r="1071" spans="2:22" s="189" customFormat="1" x14ac:dyDescent="0.35">
      <c r="B1071" s="311" t="s">
        <v>282</v>
      </c>
      <c r="C1071" s="312" t="s">
        <v>706</v>
      </c>
      <c r="D1071" s="312">
        <v>100</v>
      </c>
      <c r="E1071" s="322" t="s">
        <v>4036</v>
      </c>
      <c r="F1071" s="322" t="s">
        <v>4037</v>
      </c>
      <c r="G1071" s="313" t="s">
        <v>4038</v>
      </c>
      <c r="H1071" s="312">
        <v>30102</v>
      </c>
      <c r="I1071" s="312">
        <v>30</v>
      </c>
      <c r="J1071" s="314">
        <v>1130</v>
      </c>
      <c r="K1071" s="314">
        <v>1003</v>
      </c>
      <c r="L1071" s="314">
        <v>3</v>
      </c>
      <c r="M1071" s="314">
        <v>21</v>
      </c>
      <c r="N1071" s="314">
        <v>1</v>
      </c>
      <c r="O1071" s="314">
        <v>30</v>
      </c>
      <c r="P1071" s="314">
        <v>3210170</v>
      </c>
      <c r="Q1071" s="312">
        <v>3</v>
      </c>
      <c r="R1071" s="312"/>
      <c r="S1071" s="314">
        <v>20250701</v>
      </c>
      <c r="T1071" s="314">
        <v>20250930</v>
      </c>
      <c r="U1071" s="312">
        <v>45264.43</v>
      </c>
      <c r="V1071" s="312">
        <v>27076.639999999999</v>
      </c>
    </row>
    <row r="1072" spans="2:22" s="189" customFormat="1" x14ac:dyDescent="0.35">
      <c r="B1072" s="311" t="s">
        <v>282</v>
      </c>
      <c r="C1072" s="312" t="s">
        <v>707</v>
      </c>
      <c r="D1072" s="312">
        <v>100</v>
      </c>
      <c r="E1072" s="322" t="s">
        <v>4039</v>
      </c>
      <c r="F1072" s="322" t="s">
        <v>4040</v>
      </c>
      <c r="G1072" s="313" t="s">
        <v>4041</v>
      </c>
      <c r="H1072" s="312">
        <v>20401</v>
      </c>
      <c r="I1072" s="312">
        <v>8</v>
      </c>
      <c r="J1072" s="314">
        <v>1130</v>
      </c>
      <c r="K1072" s="314">
        <v>1003</v>
      </c>
      <c r="L1072" s="314">
        <v>2</v>
      </c>
      <c r="M1072" s="314">
        <v>49</v>
      </c>
      <c r="N1072" s="314" t="s">
        <v>362</v>
      </c>
      <c r="O1072" s="314">
        <v>0</v>
      </c>
      <c r="P1072" s="314">
        <v>10614</v>
      </c>
      <c r="Q1072" s="312">
        <v>2</v>
      </c>
      <c r="R1072" s="312"/>
      <c r="S1072" s="314">
        <v>20250701</v>
      </c>
      <c r="T1072" s="314">
        <v>20250930</v>
      </c>
      <c r="U1072" s="312">
        <v>51587.82</v>
      </c>
      <c r="V1072" s="312">
        <v>1500</v>
      </c>
    </row>
    <row r="1073" spans="2:22" s="189" customFormat="1" x14ac:dyDescent="0.35">
      <c r="B1073" s="311" t="s">
        <v>282</v>
      </c>
      <c r="C1073" s="312" t="s">
        <v>886</v>
      </c>
      <c r="D1073" s="312">
        <v>100</v>
      </c>
      <c r="E1073" s="322" t="s">
        <v>4042</v>
      </c>
      <c r="F1073" s="322" t="s">
        <v>4043</v>
      </c>
      <c r="G1073" s="313" t="s">
        <v>4044</v>
      </c>
      <c r="H1073" s="312">
        <v>40502</v>
      </c>
      <c r="I1073" s="312">
        <v>8</v>
      </c>
      <c r="J1073" s="314">
        <v>1130</v>
      </c>
      <c r="K1073" s="314">
        <v>1003</v>
      </c>
      <c r="L1073" s="314">
        <v>0</v>
      </c>
      <c r="M1073" s="314">
        <v>0</v>
      </c>
      <c r="N1073" s="314" t="s">
        <v>349</v>
      </c>
      <c r="O1073" s="314">
        <v>0</v>
      </c>
      <c r="P1073" s="314">
        <v>14599</v>
      </c>
      <c r="Q1073" s="312">
        <v>4</v>
      </c>
      <c r="R1073" s="312"/>
      <c r="S1073" s="314">
        <v>20250701</v>
      </c>
      <c r="T1073" s="314">
        <v>20250930</v>
      </c>
      <c r="U1073" s="312">
        <v>94865.4</v>
      </c>
      <c r="V1073" s="312">
        <v>0</v>
      </c>
    </row>
    <row r="1074" spans="2:22" s="189" customFormat="1" x14ac:dyDescent="0.35">
      <c r="B1074" s="311" t="s">
        <v>282</v>
      </c>
      <c r="C1074" s="312" t="s">
        <v>888</v>
      </c>
      <c r="D1074" s="312">
        <v>100</v>
      </c>
      <c r="E1074" s="322" t="s">
        <v>4045</v>
      </c>
      <c r="F1074" s="322" t="s">
        <v>4046</v>
      </c>
      <c r="G1074" s="313" t="s">
        <v>4047</v>
      </c>
      <c r="H1074" s="312">
        <v>20214</v>
      </c>
      <c r="I1074" s="312">
        <v>8</v>
      </c>
      <c r="J1074" s="314">
        <v>1130</v>
      </c>
      <c r="K1074" s="314">
        <v>1003</v>
      </c>
      <c r="L1074" s="314">
        <v>3</v>
      </c>
      <c r="M1074" s="314">
        <v>2</v>
      </c>
      <c r="N1074" s="314" t="s">
        <v>337</v>
      </c>
      <c r="O1074" s="314">
        <v>0</v>
      </c>
      <c r="P1074" s="314">
        <v>18853</v>
      </c>
      <c r="Q1074" s="312">
        <v>2</v>
      </c>
      <c r="R1074" s="312"/>
      <c r="S1074" s="314">
        <v>20250701</v>
      </c>
      <c r="T1074" s="314">
        <v>20250930</v>
      </c>
      <c r="U1074" s="312">
        <v>77496.160000000003</v>
      </c>
      <c r="V1074" s="312">
        <v>0</v>
      </c>
    </row>
    <row r="1075" spans="2:22" s="189" customFormat="1" x14ac:dyDescent="0.35">
      <c r="B1075" s="311" t="s">
        <v>282</v>
      </c>
      <c r="C1075" s="312" t="s">
        <v>709</v>
      </c>
      <c r="D1075" s="312">
        <v>120</v>
      </c>
      <c r="E1075" s="322" t="s">
        <v>4048</v>
      </c>
      <c r="F1075" s="322" t="s">
        <v>4049</v>
      </c>
      <c r="G1075" s="313" t="s">
        <v>4050</v>
      </c>
      <c r="H1075" s="312">
        <v>30102</v>
      </c>
      <c r="I1075" s="312">
        <v>30</v>
      </c>
      <c r="J1075" s="314">
        <v>1130</v>
      </c>
      <c r="K1075" s="314">
        <v>1003</v>
      </c>
      <c r="L1075" s="314">
        <v>2</v>
      </c>
      <c r="M1075" s="314">
        <v>4</v>
      </c>
      <c r="N1075" s="314">
        <v>1</v>
      </c>
      <c r="O1075" s="314">
        <v>30</v>
      </c>
      <c r="P1075" s="314">
        <v>2040175</v>
      </c>
      <c r="Q1075" s="312">
        <v>3</v>
      </c>
      <c r="R1075" s="312"/>
      <c r="S1075" s="314">
        <v>20250701</v>
      </c>
      <c r="T1075" s="314">
        <v>20250930</v>
      </c>
      <c r="U1075" s="312">
        <v>31939.63</v>
      </c>
      <c r="V1075" s="312">
        <v>19620.75</v>
      </c>
    </row>
    <row r="1076" spans="2:22" s="189" customFormat="1" x14ac:dyDescent="0.35">
      <c r="B1076" s="311" t="s">
        <v>282</v>
      </c>
      <c r="C1076" s="312" t="s">
        <v>700</v>
      </c>
      <c r="D1076" s="312">
        <v>100</v>
      </c>
      <c r="E1076" s="322" t="s">
        <v>4051</v>
      </c>
      <c r="F1076" s="322" t="s">
        <v>4052</v>
      </c>
      <c r="G1076" s="313" t="s">
        <v>4053</v>
      </c>
      <c r="H1076" s="312">
        <v>20402</v>
      </c>
      <c r="I1076" s="312">
        <v>8</v>
      </c>
      <c r="J1076" s="314">
        <v>1130</v>
      </c>
      <c r="K1076" s="314">
        <v>1003</v>
      </c>
      <c r="L1076" s="314">
        <v>2</v>
      </c>
      <c r="M1076" s="314">
        <v>33</v>
      </c>
      <c r="N1076" s="314" t="s">
        <v>321</v>
      </c>
      <c r="O1076" s="314">
        <v>0</v>
      </c>
      <c r="P1076" s="314">
        <v>10175</v>
      </c>
      <c r="Q1076" s="312">
        <v>2</v>
      </c>
      <c r="R1076" s="312"/>
      <c r="S1076" s="314">
        <v>20250701</v>
      </c>
      <c r="T1076" s="314">
        <v>20250930</v>
      </c>
      <c r="U1076" s="312">
        <v>52362.99</v>
      </c>
      <c r="V1076" s="312">
        <v>1500</v>
      </c>
    </row>
    <row r="1077" spans="2:22" s="189" customFormat="1" x14ac:dyDescent="0.35">
      <c r="B1077" s="311" t="s">
        <v>282</v>
      </c>
      <c r="C1077" s="312" t="s">
        <v>886</v>
      </c>
      <c r="D1077" s="312">
        <v>100</v>
      </c>
      <c r="E1077" s="322" t="s">
        <v>4054</v>
      </c>
      <c r="F1077" s="322" t="s">
        <v>4055</v>
      </c>
      <c r="G1077" s="313" t="s">
        <v>4056</v>
      </c>
      <c r="H1077" s="312">
        <v>50609</v>
      </c>
      <c r="I1077" s="312">
        <v>8</v>
      </c>
      <c r="J1077" s="314">
        <v>1130</v>
      </c>
      <c r="K1077" s="314">
        <v>1003</v>
      </c>
      <c r="L1077" s="314">
        <v>0</v>
      </c>
      <c r="M1077" s="314">
        <v>0</v>
      </c>
      <c r="N1077" s="314" t="s">
        <v>347</v>
      </c>
      <c r="O1077" s="314">
        <v>0</v>
      </c>
      <c r="P1077" s="314">
        <v>12460</v>
      </c>
      <c r="Q1077" s="312">
        <v>5</v>
      </c>
      <c r="R1077" s="312"/>
      <c r="S1077" s="314">
        <v>20250701</v>
      </c>
      <c r="T1077" s="314">
        <v>20250930</v>
      </c>
      <c r="U1077" s="312">
        <v>115694.1</v>
      </c>
      <c r="V1077" s="312">
        <v>0</v>
      </c>
    </row>
    <row r="1078" spans="2:22" s="189" customFormat="1" x14ac:dyDescent="0.35">
      <c r="B1078" s="311" t="s">
        <v>282</v>
      </c>
      <c r="C1078" s="312" t="s">
        <v>888</v>
      </c>
      <c r="D1078" s="312">
        <v>120</v>
      </c>
      <c r="E1078" s="322" t="s">
        <v>4057</v>
      </c>
      <c r="F1078" s="322" t="s">
        <v>4058</v>
      </c>
      <c r="G1078" s="313" t="s">
        <v>4059</v>
      </c>
      <c r="H1078" s="312">
        <v>30102</v>
      </c>
      <c r="I1078" s="312">
        <v>24</v>
      </c>
      <c r="J1078" s="314">
        <v>1130</v>
      </c>
      <c r="K1078" s="314">
        <v>1003</v>
      </c>
      <c r="L1078" s="314">
        <v>3</v>
      </c>
      <c r="M1078" s="314">
        <v>2</v>
      </c>
      <c r="N1078" s="314">
        <v>1</v>
      </c>
      <c r="O1078" s="314">
        <v>24</v>
      </c>
      <c r="P1078" s="314">
        <v>3020240</v>
      </c>
      <c r="Q1078" s="312">
        <v>3</v>
      </c>
      <c r="R1078" s="312"/>
      <c r="S1078" s="314">
        <v>20250701</v>
      </c>
      <c r="T1078" s="314">
        <v>20250930</v>
      </c>
      <c r="U1078" s="312">
        <v>42170.18</v>
      </c>
      <c r="V1078" s="312">
        <v>11015.91</v>
      </c>
    </row>
    <row r="1079" spans="2:22" s="189" customFormat="1" x14ac:dyDescent="0.35">
      <c r="B1079" s="311" t="s">
        <v>282</v>
      </c>
      <c r="C1079" s="312" t="s">
        <v>709</v>
      </c>
      <c r="D1079" s="312">
        <v>100</v>
      </c>
      <c r="E1079" s="322" t="s">
        <v>4060</v>
      </c>
      <c r="F1079" s="322" t="s">
        <v>4061</v>
      </c>
      <c r="G1079" s="313" t="s">
        <v>4062</v>
      </c>
      <c r="H1079" s="312">
        <v>20402</v>
      </c>
      <c r="I1079" s="312">
        <v>8</v>
      </c>
      <c r="J1079" s="314">
        <v>1130</v>
      </c>
      <c r="K1079" s="314">
        <v>1003</v>
      </c>
      <c r="L1079" s="314">
        <v>2</v>
      </c>
      <c r="M1079" s="314">
        <v>4</v>
      </c>
      <c r="N1079" s="314" t="s">
        <v>321</v>
      </c>
      <c r="O1079" s="314">
        <v>0</v>
      </c>
      <c r="P1079" s="314">
        <v>9223</v>
      </c>
      <c r="Q1079" s="312">
        <v>2</v>
      </c>
      <c r="R1079" s="312"/>
      <c r="S1079" s="314">
        <v>20250701</v>
      </c>
      <c r="T1079" s="314">
        <v>20250930</v>
      </c>
      <c r="U1079" s="312">
        <v>51587.82</v>
      </c>
      <c r="V1079" s="312">
        <v>1500</v>
      </c>
    </row>
    <row r="1080" spans="2:22" s="189" customFormat="1" x14ac:dyDescent="0.35">
      <c r="B1080" s="311" t="s">
        <v>282</v>
      </c>
      <c r="C1080" s="312" t="s">
        <v>889</v>
      </c>
      <c r="D1080" s="312">
        <v>100</v>
      </c>
      <c r="E1080" s="322" t="s">
        <v>4063</v>
      </c>
      <c r="F1080" s="322" t="s">
        <v>4064</v>
      </c>
      <c r="G1080" s="313" t="s">
        <v>4065</v>
      </c>
      <c r="H1080" s="312">
        <v>40401</v>
      </c>
      <c r="I1080" s="312">
        <v>8</v>
      </c>
      <c r="J1080" s="314">
        <v>1130</v>
      </c>
      <c r="K1080" s="314">
        <v>1003</v>
      </c>
      <c r="L1080" s="314">
        <v>3</v>
      </c>
      <c r="M1080" s="314">
        <v>3</v>
      </c>
      <c r="N1080" s="314" t="s">
        <v>319</v>
      </c>
      <c r="O1080" s="314">
        <v>0</v>
      </c>
      <c r="P1080" s="314">
        <v>18883</v>
      </c>
      <c r="Q1080" s="312">
        <v>4</v>
      </c>
      <c r="R1080" s="312"/>
      <c r="S1080" s="314">
        <v>20250701</v>
      </c>
      <c r="T1080" s="314">
        <v>20250930</v>
      </c>
      <c r="U1080" s="312">
        <v>107299.5</v>
      </c>
      <c r="V1080" s="312">
        <v>0</v>
      </c>
    </row>
    <row r="1081" spans="2:22" s="189" customFormat="1" x14ac:dyDescent="0.35">
      <c r="B1081" s="311" t="s">
        <v>282</v>
      </c>
      <c r="C1081" s="312" t="s">
        <v>888</v>
      </c>
      <c r="D1081" s="312">
        <v>120</v>
      </c>
      <c r="E1081" s="322" t="s">
        <v>4066</v>
      </c>
      <c r="F1081" s="322" t="s">
        <v>4067</v>
      </c>
      <c r="G1081" s="313" t="s">
        <v>4068</v>
      </c>
      <c r="H1081" s="312">
        <v>30102</v>
      </c>
      <c r="I1081" s="312">
        <v>19</v>
      </c>
      <c r="J1081" s="314">
        <v>1130</v>
      </c>
      <c r="K1081" s="314">
        <v>1003</v>
      </c>
      <c r="L1081" s="314">
        <v>3</v>
      </c>
      <c r="M1081" s="314">
        <v>2</v>
      </c>
      <c r="N1081" s="314">
        <v>1</v>
      </c>
      <c r="O1081" s="314">
        <v>19</v>
      </c>
      <c r="P1081" s="314">
        <v>3020241</v>
      </c>
      <c r="Q1081" s="312">
        <v>3</v>
      </c>
      <c r="R1081" s="312"/>
      <c r="S1081" s="314">
        <v>20250701</v>
      </c>
      <c r="T1081" s="314">
        <v>20250930</v>
      </c>
      <c r="U1081" s="312">
        <v>42902.14</v>
      </c>
      <c r="V1081" s="312">
        <v>5783.54</v>
      </c>
    </row>
    <row r="1082" spans="2:22" s="189" customFormat="1" x14ac:dyDescent="0.35">
      <c r="B1082" s="311" t="s">
        <v>282</v>
      </c>
      <c r="C1082" s="312" t="s">
        <v>708</v>
      </c>
      <c r="D1082" s="312">
        <v>120</v>
      </c>
      <c r="E1082" s="322" t="s">
        <v>4069</v>
      </c>
      <c r="F1082" s="322" t="s">
        <v>4070</v>
      </c>
      <c r="G1082" s="313" t="s">
        <v>4071</v>
      </c>
      <c r="H1082" s="312">
        <v>30102</v>
      </c>
      <c r="I1082" s="312">
        <v>28</v>
      </c>
      <c r="J1082" s="314">
        <v>1130</v>
      </c>
      <c r="K1082" s="314">
        <v>1003</v>
      </c>
      <c r="L1082" s="314">
        <v>4</v>
      </c>
      <c r="M1082" s="314">
        <v>2</v>
      </c>
      <c r="N1082" s="314">
        <v>1</v>
      </c>
      <c r="O1082" s="314">
        <v>28</v>
      </c>
      <c r="P1082" s="314">
        <v>2700341</v>
      </c>
      <c r="Q1082" s="312">
        <v>3</v>
      </c>
      <c r="R1082" s="312"/>
      <c r="S1082" s="314">
        <v>20250701</v>
      </c>
      <c r="T1082" s="314">
        <v>20250930</v>
      </c>
      <c r="U1082" s="312">
        <v>38939.99</v>
      </c>
      <c r="V1082" s="312">
        <v>13509.27</v>
      </c>
    </row>
    <row r="1083" spans="2:22" s="189" customFormat="1" x14ac:dyDescent="0.35">
      <c r="B1083" s="311" t="s">
        <v>282</v>
      </c>
      <c r="C1083" s="312" t="s">
        <v>708</v>
      </c>
      <c r="D1083" s="312">
        <v>120</v>
      </c>
      <c r="E1083" s="322" t="s">
        <v>4072</v>
      </c>
      <c r="F1083" s="322" t="s">
        <v>4073</v>
      </c>
      <c r="G1083" s="313" t="s">
        <v>4074</v>
      </c>
      <c r="H1083" s="312">
        <v>30102</v>
      </c>
      <c r="I1083" s="312">
        <v>30</v>
      </c>
      <c r="J1083" s="314">
        <v>1130</v>
      </c>
      <c r="K1083" s="314">
        <v>1003</v>
      </c>
      <c r="L1083" s="314">
        <v>4</v>
      </c>
      <c r="M1083" s="314">
        <v>2</v>
      </c>
      <c r="N1083" s="314">
        <v>1</v>
      </c>
      <c r="O1083" s="314">
        <v>30</v>
      </c>
      <c r="P1083" s="314">
        <v>2700340</v>
      </c>
      <c r="Q1083" s="312">
        <v>3</v>
      </c>
      <c r="R1083" s="312"/>
      <c r="S1083" s="314">
        <v>20250701</v>
      </c>
      <c r="T1083" s="314">
        <v>20250930</v>
      </c>
      <c r="U1083" s="312">
        <v>37333.81</v>
      </c>
      <c r="V1083" s="312">
        <v>16736.740000000002</v>
      </c>
    </row>
    <row r="1084" spans="2:22" s="189" customFormat="1" x14ac:dyDescent="0.35">
      <c r="B1084" s="311" t="s">
        <v>282</v>
      </c>
      <c r="C1084" s="312" t="s">
        <v>889</v>
      </c>
      <c r="D1084" s="312">
        <v>120</v>
      </c>
      <c r="E1084" s="322" t="s">
        <v>4075</v>
      </c>
      <c r="F1084" s="322" t="s">
        <v>4076</v>
      </c>
      <c r="G1084" s="313" t="s">
        <v>4077</v>
      </c>
      <c r="H1084" s="312">
        <v>30102</v>
      </c>
      <c r="I1084" s="312">
        <v>27</v>
      </c>
      <c r="J1084" s="314">
        <v>1130</v>
      </c>
      <c r="K1084" s="314">
        <v>1003</v>
      </c>
      <c r="L1084" s="314">
        <v>3</v>
      </c>
      <c r="M1084" s="314">
        <v>3</v>
      </c>
      <c r="N1084" s="314">
        <v>1</v>
      </c>
      <c r="O1084" s="314">
        <v>27</v>
      </c>
      <c r="P1084" s="314">
        <v>3030172</v>
      </c>
      <c r="Q1084" s="312">
        <v>3</v>
      </c>
      <c r="R1084" s="312"/>
      <c r="S1084" s="314">
        <v>20250701</v>
      </c>
      <c r="T1084" s="314">
        <v>20250930</v>
      </c>
      <c r="U1084" s="312">
        <v>4415.8100000000004</v>
      </c>
      <c r="V1084" s="312">
        <v>56978.46</v>
      </c>
    </row>
    <row r="1085" spans="2:22" s="189" customFormat="1" x14ac:dyDescent="0.35">
      <c r="B1085" s="311" t="s">
        <v>282</v>
      </c>
      <c r="C1085" s="312" t="s">
        <v>887</v>
      </c>
      <c r="D1085" s="312">
        <v>100</v>
      </c>
      <c r="E1085" s="322" t="s">
        <v>4078</v>
      </c>
      <c r="F1085" s="322" t="s">
        <v>4079</v>
      </c>
      <c r="G1085" s="313" t="s">
        <v>4080</v>
      </c>
      <c r="H1085" s="312">
        <v>30102</v>
      </c>
      <c r="I1085" s="312">
        <v>28</v>
      </c>
      <c r="J1085" s="314">
        <v>1130</v>
      </c>
      <c r="K1085" s="314">
        <v>1003</v>
      </c>
      <c r="L1085" s="314">
        <v>3</v>
      </c>
      <c r="M1085" s="314">
        <v>27</v>
      </c>
      <c r="N1085" s="314">
        <v>1</v>
      </c>
      <c r="O1085" s="314">
        <v>28</v>
      </c>
      <c r="P1085" s="314">
        <v>3270090</v>
      </c>
      <c r="Q1085" s="312">
        <v>3</v>
      </c>
      <c r="R1085" s="312"/>
      <c r="S1085" s="314">
        <v>20250701</v>
      </c>
      <c r="T1085" s="314">
        <v>20250930</v>
      </c>
      <c r="U1085" s="312">
        <v>37017.19</v>
      </c>
      <c r="V1085" s="312">
        <v>25059.85</v>
      </c>
    </row>
    <row r="1086" spans="2:22" s="189" customFormat="1" x14ac:dyDescent="0.35">
      <c r="B1086" s="311" t="s">
        <v>282</v>
      </c>
      <c r="C1086" s="312" t="s">
        <v>702</v>
      </c>
      <c r="D1086" s="312">
        <v>120</v>
      </c>
      <c r="E1086" s="322" t="s">
        <v>4081</v>
      </c>
      <c r="F1086" s="322" t="s">
        <v>4082</v>
      </c>
      <c r="G1086" s="313" t="s">
        <v>4083</v>
      </c>
      <c r="H1086" s="312">
        <v>30102</v>
      </c>
      <c r="I1086" s="312">
        <v>27</v>
      </c>
      <c r="J1086" s="314">
        <v>1130</v>
      </c>
      <c r="K1086" s="314">
        <v>1003</v>
      </c>
      <c r="L1086" s="314">
        <v>0</v>
      </c>
      <c r="M1086" s="314">
        <v>30</v>
      </c>
      <c r="N1086" s="314">
        <v>1</v>
      </c>
      <c r="O1086" s="314">
        <v>27</v>
      </c>
      <c r="P1086" s="314">
        <v>300232</v>
      </c>
      <c r="Q1086" s="312">
        <v>3</v>
      </c>
      <c r="R1086" s="312"/>
      <c r="S1086" s="314">
        <v>20250701</v>
      </c>
      <c r="T1086" s="314">
        <v>20250930</v>
      </c>
      <c r="U1086" s="312">
        <v>37247.1</v>
      </c>
      <c r="V1086" s="312">
        <v>35468.49</v>
      </c>
    </row>
    <row r="1087" spans="2:22" s="189" customFormat="1" x14ac:dyDescent="0.35">
      <c r="B1087" s="311" t="s">
        <v>282</v>
      </c>
      <c r="C1087" s="312" t="s">
        <v>699</v>
      </c>
      <c r="D1087" s="312">
        <v>120</v>
      </c>
      <c r="E1087" s="322" t="s">
        <v>4084</v>
      </c>
      <c r="F1087" s="322" t="s">
        <v>4085</v>
      </c>
      <c r="G1087" s="313" t="s">
        <v>4086</v>
      </c>
      <c r="H1087" s="312">
        <v>30102</v>
      </c>
      <c r="I1087" s="312">
        <v>24</v>
      </c>
      <c r="J1087" s="314">
        <v>1130</v>
      </c>
      <c r="K1087" s="314">
        <v>1003</v>
      </c>
      <c r="L1087" s="314">
        <v>0</v>
      </c>
      <c r="M1087" s="314">
        <v>28</v>
      </c>
      <c r="N1087" s="314">
        <v>1</v>
      </c>
      <c r="O1087" s="314">
        <v>24</v>
      </c>
      <c r="P1087" s="314">
        <v>280220</v>
      </c>
      <c r="Q1087" s="312">
        <v>3</v>
      </c>
      <c r="R1087" s="312"/>
      <c r="S1087" s="314">
        <v>20250701</v>
      </c>
      <c r="T1087" s="314">
        <v>20250930</v>
      </c>
      <c r="U1087" s="312">
        <v>19573.7</v>
      </c>
      <c r="V1087" s="312">
        <v>38604.99</v>
      </c>
    </row>
    <row r="1088" spans="2:22" s="189" customFormat="1" x14ac:dyDescent="0.35">
      <c r="B1088" s="311" t="s">
        <v>282</v>
      </c>
      <c r="C1088" s="312" t="s">
        <v>887</v>
      </c>
      <c r="D1088" s="312">
        <v>100</v>
      </c>
      <c r="E1088" s="322" t="s">
        <v>4087</v>
      </c>
      <c r="F1088" s="322" t="s">
        <v>4088</v>
      </c>
      <c r="G1088" s="313" t="s">
        <v>4089</v>
      </c>
      <c r="H1088" s="312">
        <v>30102</v>
      </c>
      <c r="I1088" s="312">
        <v>20</v>
      </c>
      <c r="J1088" s="314">
        <v>1130</v>
      </c>
      <c r="K1088" s="314">
        <v>1003</v>
      </c>
      <c r="L1088" s="314">
        <v>3</v>
      </c>
      <c r="M1088" s="314">
        <v>27</v>
      </c>
      <c r="N1088" s="314">
        <v>1</v>
      </c>
      <c r="O1088" s="314">
        <v>20</v>
      </c>
      <c r="P1088" s="314">
        <v>3270091</v>
      </c>
      <c r="Q1088" s="312">
        <v>3</v>
      </c>
      <c r="R1088" s="312"/>
      <c r="S1088" s="314">
        <v>20250701</v>
      </c>
      <c r="T1088" s="314">
        <v>20250930</v>
      </c>
      <c r="U1088" s="312">
        <v>42497.440000000002</v>
      </c>
      <c r="V1088" s="312">
        <v>2450</v>
      </c>
    </row>
    <row r="1089" spans="2:22" s="189" customFormat="1" x14ac:dyDescent="0.35">
      <c r="B1089" s="311" t="s">
        <v>282</v>
      </c>
      <c r="C1089" s="312" t="s">
        <v>887</v>
      </c>
      <c r="D1089" s="312">
        <v>100</v>
      </c>
      <c r="E1089" s="322" t="s">
        <v>4090</v>
      </c>
      <c r="F1089" s="322" t="s">
        <v>4091</v>
      </c>
      <c r="G1089" s="313" t="s">
        <v>4092</v>
      </c>
      <c r="H1089" s="312">
        <v>30102</v>
      </c>
      <c r="I1089" s="312">
        <v>23</v>
      </c>
      <c r="J1089" s="314">
        <v>1130</v>
      </c>
      <c r="K1089" s="314">
        <v>1003</v>
      </c>
      <c r="L1089" s="314">
        <v>3</v>
      </c>
      <c r="M1089" s="314">
        <v>27</v>
      </c>
      <c r="N1089" s="314">
        <v>1</v>
      </c>
      <c r="O1089" s="314">
        <v>23</v>
      </c>
      <c r="P1089" s="314">
        <v>3270092</v>
      </c>
      <c r="Q1089" s="312">
        <v>3</v>
      </c>
      <c r="R1089" s="312"/>
      <c r="S1089" s="314">
        <v>20250701</v>
      </c>
      <c r="T1089" s="314">
        <v>20250930</v>
      </c>
      <c r="U1089" s="312">
        <v>41242.129999999997</v>
      </c>
      <c r="V1089" s="312">
        <v>12529.7</v>
      </c>
    </row>
    <row r="1090" spans="2:22" s="189" customFormat="1" x14ac:dyDescent="0.35">
      <c r="B1090" s="311" t="s">
        <v>282</v>
      </c>
      <c r="C1090" s="312" t="s">
        <v>886</v>
      </c>
      <c r="D1090" s="312">
        <v>100</v>
      </c>
      <c r="E1090" s="322" t="s">
        <v>735</v>
      </c>
      <c r="F1090" s="322" t="s">
        <v>736</v>
      </c>
      <c r="G1090" s="313" t="s">
        <v>800</v>
      </c>
      <c r="H1090" s="312">
        <v>40502</v>
      </c>
      <c r="I1090" s="312">
        <v>8</v>
      </c>
      <c r="J1090" s="314">
        <v>1130</v>
      </c>
      <c r="K1090" s="314">
        <v>1003</v>
      </c>
      <c r="L1090" s="314">
        <v>7</v>
      </c>
      <c r="M1090" s="314">
        <v>5</v>
      </c>
      <c r="N1090" s="314" t="s">
        <v>349</v>
      </c>
      <c r="O1090" s="314">
        <v>0</v>
      </c>
      <c r="P1090" s="314">
        <v>14601</v>
      </c>
      <c r="Q1090" s="312">
        <v>4</v>
      </c>
      <c r="R1090" s="312"/>
      <c r="S1090" s="314">
        <v>20250701</v>
      </c>
      <c r="T1090" s="314">
        <v>20250930</v>
      </c>
      <c r="U1090" s="312">
        <v>94865.4</v>
      </c>
      <c r="V1090" s="312">
        <v>0</v>
      </c>
    </row>
    <row r="1091" spans="2:22" s="189" customFormat="1" x14ac:dyDescent="0.35">
      <c r="B1091" s="311" t="s">
        <v>282</v>
      </c>
      <c r="C1091" s="312" t="s">
        <v>706</v>
      </c>
      <c r="D1091" s="312">
        <v>100</v>
      </c>
      <c r="E1091" s="322" t="s">
        <v>4093</v>
      </c>
      <c r="F1091" s="322" t="s">
        <v>4094</v>
      </c>
      <c r="G1091" s="313" t="s">
        <v>4095</v>
      </c>
      <c r="H1091" s="312">
        <v>10213</v>
      </c>
      <c r="I1091" s="312">
        <v>8</v>
      </c>
      <c r="J1091" s="314">
        <v>1130</v>
      </c>
      <c r="K1091" s="314">
        <v>1003</v>
      </c>
      <c r="L1091" s="314">
        <v>3</v>
      </c>
      <c r="M1091" s="314">
        <v>21</v>
      </c>
      <c r="N1091" s="314" t="s">
        <v>3346</v>
      </c>
      <c r="O1091" s="314">
        <v>0</v>
      </c>
      <c r="P1091" s="314" t="s">
        <v>4096</v>
      </c>
      <c r="Q1091" s="312">
        <v>1</v>
      </c>
      <c r="R1091" s="312"/>
      <c r="S1091" s="314">
        <v>20250701</v>
      </c>
      <c r="T1091" s="314">
        <v>20250930</v>
      </c>
      <c r="U1091" s="312">
        <v>25433.1</v>
      </c>
      <c r="V1091" s="312">
        <v>0</v>
      </c>
    </row>
    <row r="1092" spans="2:22" s="189" customFormat="1" x14ac:dyDescent="0.35">
      <c r="B1092" s="311" t="s">
        <v>282</v>
      </c>
      <c r="C1092" s="312" t="s">
        <v>699</v>
      </c>
      <c r="D1092" s="312">
        <v>100</v>
      </c>
      <c r="E1092" s="322" t="s">
        <v>4097</v>
      </c>
      <c r="F1092" s="322" t="s">
        <v>4098</v>
      </c>
      <c r="G1092" s="313" t="s">
        <v>4099</v>
      </c>
      <c r="H1092" s="312">
        <v>20401</v>
      </c>
      <c r="I1092" s="312">
        <v>8</v>
      </c>
      <c r="J1092" s="314">
        <v>1130</v>
      </c>
      <c r="K1092" s="314">
        <v>1003</v>
      </c>
      <c r="L1092" s="314">
        <v>0</v>
      </c>
      <c r="M1092" s="314">
        <v>28</v>
      </c>
      <c r="N1092" s="314" t="s">
        <v>362</v>
      </c>
      <c r="O1092" s="314">
        <v>0</v>
      </c>
      <c r="P1092" s="314">
        <v>2506</v>
      </c>
      <c r="Q1092" s="312">
        <v>2</v>
      </c>
      <c r="R1092" s="312"/>
      <c r="S1092" s="314">
        <v>20250701</v>
      </c>
      <c r="T1092" s="314">
        <v>20250930</v>
      </c>
      <c r="U1092" s="312">
        <v>51448.5</v>
      </c>
      <c r="V1092" s="312">
        <v>1500</v>
      </c>
    </row>
    <row r="1093" spans="2:22" s="189" customFormat="1" x14ac:dyDescent="0.35">
      <c r="B1093" s="311" t="s">
        <v>282</v>
      </c>
      <c r="C1093" s="312" t="s">
        <v>702</v>
      </c>
      <c r="D1093" s="312">
        <v>120</v>
      </c>
      <c r="E1093" s="322" t="s">
        <v>4100</v>
      </c>
      <c r="F1093" s="322" t="s">
        <v>4101</v>
      </c>
      <c r="G1093" s="313" t="s">
        <v>4102</v>
      </c>
      <c r="H1093" s="312">
        <v>30102</v>
      </c>
      <c r="I1093" s="312">
        <v>34</v>
      </c>
      <c r="J1093" s="314">
        <v>1130</v>
      </c>
      <c r="K1093" s="314">
        <v>1003</v>
      </c>
      <c r="L1093" s="314">
        <v>0</v>
      </c>
      <c r="M1093" s="314">
        <v>30</v>
      </c>
      <c r="N1093" s="314">
        <v>1</v>
      </c>
      <c r="O1093" s="314">
        <v>34</v>
      </c>
      <c r="P1093" s="314">
        <v>300234</v>
      </c>
      <c r="Q1093" s="312">
        <v>3</v>
      </c>
      <c r="R1093" s="312"/>
      <c r="S1093" s="314">
        <v>20250701</v>
      </c>
      <c r="T1093" s="314">
        <v>20250930</v>
      </c>
      <c r="U1093" s="312">
        <v>32637.52</v>
      </c>
      <c r="V1093" s="312">
        <v>33569.93</v>
      </c>
    </row>
    <row r="1094" spans="2:22" s="189" customFormat="1" x14ac:dyDescent="0.35">
      <c r="B1094" s="311" t="s">
        <v>282</v>
      </c>
      <c r="C1094" s="312" t="s">
        <v>703</v>
      </c>
      <c r="D1094" s="312">
        <v>120</v>
      </c>
      <c r="E1094" s="322" t="s">
        <v>4103</v>
      </c>
      <c r="F1094" s="322" t="s">
        <v>4104</v>
      </c>
      <c r="G1094" s="313" t="s">
        <v>4105</v>
      </c>
      <c r="H1094" s="312">
        <v>30102</v>
      </c>
      <c r="I1094" s="312">
        <v>22</v>
      </c>
      <c r="J1094" s="314">
        <v>1130</v>
      </c>
      <c r="K1094" s="314">
        <v>1003</v>
      </c>
      <c r="L1094" s="314">
        <v>2</v>
      </c>
      <c r="M1094" s="314">
        <v>3</v>
      </c>
      <c r="N1094" s="314">
        <v>1</v>
      </c>
      <c r="O1094" s="314">
        <v>22</v>
      </c>
      <c r="P1094" s="314">
        <v>2030349</v>
      </c>
      <c r="Q1094" s="312">
        <v>3</v>
      </c>
      <c r="R1094" s="312"/>
      <c r="S1094" s="314">
        <v>20250701</v>
      </c>
      <c r="T1094" s="314">
        <v>20250930</v>
      </c>
      <c r="U1094" s="312">
        <v>20151.03</v>
      </c>
      <c r="V1094" s="312">
        <v>33705.300000000003</v>
      </c>
    </row>
    <row r="1095" spans="2:22" s="189" customFormat="1" x14ac:dyDescent="0.35">
      <c r="B1095" s="311" t="s">
        <v>282</v>
      </c>
      <c r="C1095" s="312" t="s">
        <v>889</v>
      </c>
      <c r="D1095" s="312">
        <v>100</v>
      </c>
      <c r="E1095" s="322" t="s">
        <v>783</v>
      </c>
      <c r="F1095" s="322" t="s">
        <v>784</v>
      </c>
      <c r="G1095" s="313" t="s">
        <v>824</v>
      </c>
      <c r="H1095" s="312">
        <v>20109</v>
      </c>
      <c r="I1095" s="312">
        <v>8</v>
      </c>
      <c r="J1095" s="314">
        <v>1130</v>
      </c>
      <c r="K1095" s="314">
        <v>1003</v>
      </c>
      <c r="L1095" s="314">
        <v>3</v>
      </c>
      <c r="M1095" s="314">
        <v>3</v>
      </c>
      <c r="N1095" s="314" t="s">
        <v>339</v>
      </c>
      <c r="O1095" s="314">
        <v>0</v>
      </c>
      <c r="P1095" s="314">
        <v>18864</v>
      </c>
      <c r="Q1095" s="312">
        <v>2</v>
      </c>
      <c r="R1095" s="312"/>
      <c r="S1095" s="314">
        <v>20250701</v>
      </c>
      <c r="T1095" s="314">
        <v>20250930</v>
      </c>
      <c r="U1095" s="312">
        <v>97045.38</v>
      </c>
      <c r="V1095" s="312">
        <v>0</v>
      </c>
    </row>
    <row r="1096" spans="2:22" s="189" customFormat="1" x14ac:dyDescent="0.35">
      <c r="B1096" s="311" t="s">
        <v>282</v>
      </c>
      <c r="C1096" s="312" t="s">
        <v>703</v>
      </c>
      <c r="D1096" s="312">
        <v>100</v>
      </c>
      <c r="E1096" s="322" t="s">
        <v>4106</v>
      </c>
      <c r="F1096" s="322" t="s">
        <v>4107</v>
      </c>
      <c r="G1096" s="313" t="s">
        <v>4108</v>
      </c>
      <c r="H1096" s="312">
        <v>20214</v>
      </c>
      <c r="I1096" s="312">
        <v>8</v>
      </c>
      <c r="J1096" s="314">
        <v>1130</v>
      </c>
      <c r="K1096" s="314">
        <v>1003</v>
      </c>
      <c r="L1096" s="314">
        <v>2</v>
      </c>
      <c r="M1096" s="314">
        <v>3</v>
      </c>
      <c r="N1096" s="314" t="s">
        <v>337</v>
      </c>
      <c r="O1096" s="314">
        <v>0</v>
      </c>
      <c r="P1096" s="314">
        <v>2642</v>
      </c>
      <c r="Q1096" s="312">
        <v>2</v>
      </c>
      <c r="R1096" s="312"/>
      <c r="S1096" s="314">
        <v>20250701</v>
      </c>
      <c r="T1096" s="314">
        <v>20250930</v>
      </c>
      <c r="U1096" s="312">
        <v>119873.76</v>
      </c>
      <c r="V1096" s="312">
        <v>0</v>
      </c>
    </row>
    <row r="1097" spans="2:22" s="189" customFormat="1" x14ac:dyDescent="0.35">
      <c r="B1097" s="311" t="s">
        <v>282</v>
      </c>
      <c r="C1097" s="312" t="s">
        <v>710</v>
      </c>
      <c r="D1097" s="312">
        <v>100</v>
      </c>
      <c r="E1097" s="322" t="s">
        <v>4109</v>
      </c>
      <c r="F1097" s="322" t="s">
        <v>4110</v>
      </c>
      <c r="G1097" s="313" t="s">
        <v>4111</v>
      </c>
      <c r="H1097" s="312">
        <v>20401</v>
      </c>
      <c r="I1097" s="312">
        <v>8</v>
      </c>
      <c r="J1097" s="314">
        <v>1130</v>
      </c>
      <c r="K1097" s="314">
        <v>1003</v>
      </c>
      <c r="L1097" s="314">
        <v>0</v>
      </c>
      <c r="M1097" s="314">
        <v>72</v>
      </c>
      <c r="N1097" s="314" t="s">
        <v>362</v>
      </c>
      <c r="O1097" s="314">
        <v>0</v>
      </c>
      <c r="P1097" s="314">
        <v>4413</v>
      </c>
      <c r="Q1097" s="312">
        <v>2</v>
      </c>
      <c r="R1097" s="312"/>
      <c r="S1097" s="314">
        <v>20250701</v>
      </c>
      <c r="T1097" s="314">
        <v>20250930</v>
      </c>
      <c r="U1097" s="312">
        <v>52775.82</v>
      </c>
      <c r="V1097" s="312">
        <v>1500</v>
      </c>
    </row>
    <row r="1098" spans="2:22" s="189" customFormat="1" x14ac:dyDescent="0.35">
      <c r="B1098" s="311" t="s">
        <v>282</v>
      </c>
      <c r="C1098" s="312" t="s">
        <v>699</v>
      </c>
      <c r="D1098" s="312">
        <v>100</v>
      </c>
      <c r="E1098" s="322" t="s">
        <v>4112</v>
      </c>
      <c r="F1098" s="322" t="s">
        <v>4113</v>
      </c>
      <c r="G1098" s="313" t="s">
        <v>4114</v>
      </c>
      <c r="H1098" s="312">
        <v>20401</v>
      </c>
      <c r="I1098" s="312">
        <v>8</v>
      </c>
      <c r="J1098" s="314">
        <v>1130</v>
      </c>
      <c r="K1098" s="314">
        <v>1003</v>
      </c>
      <c r="L1098" s="314">
        <v>0</v>
      </c>
      <c r="M1098" s="314">
        <v>28</v>
      </c>
      <c r="N1098" s="314" t="s">
        <v>362</v>
      </c>
      <c r="O1098" s="314">
        <v>0</v>
      </c>
      <c r="P1098" s="314">
        <v>2558</v>
      </c>
      <c r="Q1098" s="312">
        <v>2</v>
      </c>
      <c r="R1098" s="312"/>
      <c r="S1098" s="314">
        <v>20250701</v>
      </c>
      <c r="T1098" s="314">
        <v>20250930</v>
      </c>
      <c r="U1098" s="312">
        <v>55035.83</v>
      </c>
      <c r="V1098" s="312">
        <v>1500</v>
      </c>
    </row>
    <row r="1099" spans="2:22" s="189" customFormat="1" x14ac:dyDescent="0.35">
      <c r="B1099" s="311" t="s">
        <v>282</v>
      </c>
      <c r="C1099" s="312" t="s">
        <v>886</v>
      </c>
      <c r="D1099" s="312">
        <v>100</v>
      </c>
      <c r="E1099" s="322" t="s">
        <v>4115</v>
      </c>
      <c r="F1099" s="322" t="s">
        <v>4116</v>
      </c>
      <c r="G1099" s="313" t="s">
        <v>4117</v>
      </c>
      <c r="H1099" s="312">
        <v>20401</v>
      </c>
      <c r="I1099" s="312">
        <v>8</v>
      </c>
      <c r="J1099" s="314">
        <v>1130</v>
      </c>
      <c r="K1099" s="314">
        <v>1003</v>
      </c>
      <c r="L1099" s="314">
        <v>0</v>
      </c>
      <c r="M1099" s="314">
        <v>0</v>
      </c>
      <c r="N1099" s="314" t="s">
        <v>362</v>
      </c>
      <c r="O1099" s="314">
        <v>0</v>
      </c>
      <c r="P1099" s="314">
        <v>2502</v>
      </c>
      <c r="Q1099" s="312">
        <v>2</v>
      </c>
      <c r="R1099" s="312"/>
      <c r="S1099" s="314">
        <v>20250701</v>
      </c>
      <c r="T1099" s="314">
        <v>20250930</v>
      </c>
      <c r="U1099" s="312">
        <v>51965.82</v>
      </c>
      <c r="V1099" s="312">
        <v>1500</v>
      </c>
    </row>
    <row r="1100" spans="2:22" s="189" customFormat="1" x14ac:dyDescent="0.35">
      <c r="B1100" s="311" t="s">
        <v>282</v>
      </c>
      <c r="C1100" s="312" t="s">
        <v>705</v>
      </c>
      <c r="D1100" s="312">
        <v>100</v>
      </c>
      <c r="E1100" s="322" t="s">
        <v>4118</v>
      </c>
      <c r="F1100" s="322" t="s">
        <v>4119</v>
      </c>
      <c r="G1100" s="313" t="s">
        <v>4120</v>
      </c>
      <c r="H1100" s="312">
        <v>20402</v>
      </c>
      <c r="I1100" s="312">
        <v>8</v>
      </c>
      <c r="J1100" s="314">
        <v>1130</v>
      </c>
      <c r="K1100" s="314">
        <v>1003</v>
      </c>
      <c r="L1100" s="314">
        <v>1</v>
      </c>
      <c r="M1100" s="314">
        <v>74</v>
      </c>
      <c r="N1100" s="314" t="s">
        <v>321</v>
      </c>
      <c r="O1100" s="314">
        <v>0</v>
      </c>
      <c r="P1100" s="314">
        <v>8093</v>
      </c>
      <c r="Q1100" s="312">
        <v>2</v>
      </c>
      <c r="R1100" s="312"/>
      <c r="S1100" s="314">
        <v>20250701</v>
      </c>
      <c r="T1100" s="314">
        <v>20250930</v>
      </c>
      <c r="U1100" s="312">
        <v>52362.99</v>
      </c>
      <c r="V1100" s="312">
        <v>1500</v>
      </c>
    </row>
    <row r="1101" spans="2:22" s="189" customFormat="1" x14ac:dyDescent="0.35">
      <c r="B1101" s="311" t="s">
        <v>282</v>
      </c>
      <c r="C1101" s="312" t="s">
        <v>699</v>
      </c>
      <c r="D1101" s="312">
        <v>100</v>
      </c>
      <c r="E1101" s="322" t="s">
        <v>4121</v>
      </c>
      <c r="F1101" s="322" t="s">
        <v>4122</v>
      </c>
      <c r="G1101" s="313" t="s">
        <v>4123</v>
      </c>
      <c r="H1101" s="312">
        <v>20402</v>
      </c>
      <c r="I1101" s="312">
        <v>8</v>
      </c>
      <c r="J1101" s="314">
        <v>1130</v>
      </c>
      <c r="K1101" s="314">
        <v>1003</v>
      </c>
      <c r="L1101" s="314">
        <v>0</v>
      </c>
      <c r="M1101" s="314">
        <v>28</v>
      </c>
      <c r="N1101" s="314" t="s">
        <v>321</v>
      </c>
      <c r="O1101" s="314">
        <v>0</v>
      </c>
      <c r="P1101" s="314">
        <v>2535</v>
      </c>
      <c r="Q1101" s="312">
        <v>2</v>
      </c>
      <c r="R1101" s="312"/>
      <c r="S1101" s="314">
        <v>20250701</v>
      </c>
      <c r="T1101" s="314">
        <v>20250930</v>
      </c>
      <c r="U1101" s="312">
        <v>51448.5</v>
      </c>
      <c r="V1101" s="312">
        <v>1500</v>
      </c>
    </row>
    <row r="1102" spans="2:22" s="189" customFormat="1" x14ac:dyDescent="0.35">
      <c r="B1102" s="311" t="s">
        <v>282</v>
      </c>
      <c r="C1102" s="312" t="s">
        <v>703</v>
      </c>
      <c r="D1102" s="312">
        <v>100</v>
      </c>
      <c r="E1102" s="322" t="s">
        <v>4124</v>
      </c>
      <c r="F1102" s="322" t="s">
        <v>4125</v>
      </c>
      <c r="G1102" s="313" t="s">
        <v>4126</v>
      </c>
      <c r="H1102" s="312">
        <v>20401</v>
      </c>
      <c r="I1102" s="312">
        <v>8</v>
      </c>
      <c r="J1102" s="314">
        <v>1130</v>
      </c>
      <c r="K1102" s="314">
        <v>1003</v>
      </c>
      <c r="L1102" s="314">
        <v>2</v>
      </c>
      <c r="M1102" s="314">
        <v>3</v>
      </c>
      <c r="N1102" s="314" t="s">
        <v>362</v>
      </c>
      <c r="O1102" s="314">
        <v>0</v>
      </c>
      <c r="P1102" s="314">
        <v>9184</v>
      </c>
      <c r="Q1102" s="312">
        <v>2</v>
      </c>
      <c r="R1102" s="312"/>
      <c r="S1102" s="314">
        <v>20250701</v>
      </c>
      <c r="T1102" s="314">
        <v>20250930</v>
      </c>
      <c r="U1102" s="312">
        <v>94813.759999999995</v>
      </c>
      <c r="V1102" s="312">
        <v>1500</v>
      </c>
    </row>
    <row r="1103" spans="2:22" s="189" customFormat="1" x14ac:dyDescent="0.35">
      <c r="B1103" s="311" t="s">
        <v>282</v>
      </c>
      <c r="C1103" s="312" t="s">
        <v>706</v>
      </c>
      <c r="D1103" s="312">
        <v>100</v>
      </c>
      <c r="E1103" s="322" t="s">
        <v>4127</v>
      </c>
      <c r="F1103" s="322" t="s">
        <v>4128</v>
      </c>
      <c r="G1103" s="313" t="s">
        <v>4129</v>
      </c>
      <c r="H1103" s="312">
        <v>30102</v>
      </c>
      <c r="I1103" s="312">
        <v>19</v>
      </c>
      <c r="J1103" s="314">
        <v>1130</v>
      </c>
      <c r="K1103" s="314">
        <v>1003</v>
      </c>
      <c r="L1103" s="314">
        <v>3</v>
      </c>
      <c r="M1103" s="314">
        <v>21</v>
      </c>
      <c r="N1103" s="314">
        <v>1</v>
      </c>
      <c r="O1103" s="314">
        <v>19</v>
      </c>
      <c r="P1103" s="314">
        <v>3210172</v>
      </c>
      <c r="Q1103" s="312">
        <v>3</v>
      </c>
      <c r="R1103" s="312"/>
      <c r="S1103" s="314">
        <v>20250701</v>
      </c>
      <c r="T1103" s="314">
        <v>20250930</v>
      </c>
      <c r="U1103" s="312">
        <v>42605.2</v>
      </c>
      <c r="V1103" s="312">
        <v>9479.27</v>
      </c>
    </row>
    <row r="1104" spans="2:22" s="189" customFormat="1" x14ac:dyDescent="0.35">
      <c r="B1104" s="311" t="s">
        <v>282</v>
      </c>
      <c r="C1104" s="312" t="s">
        <v>703</v>
      </c>
      <c r="D1104" s="312">
        <v>100</v>
      </c>
      <c r="E1104" s="322" t="s">
        <v>773</v>
      </c>
      <c r="F1104" s="322" t="s">
        <v>774</v>
      </c>
      <c r="G1104" s="313" t="s">
        <v>819</v>
      </c>
      <c r="H1104" s="312">
        <v>20214</v>
      </c>
      <c r="I1104" s="312">
        <v>8</v>
      </c>
      <c r="J1104" s="314">
        <v>1130</v>
      </c>
      <c r="K1104" s="314">
        <v>1003</v>
      </c>
      <c r="L1104" s="314">
        <v>2</v>
      </c>
      <c r="M1104" s="314">
        <v>3</v>
      </c>
      <c r="N1104" s="314" t="s">
        <v>337</v>
      </c>
      <c r="O1104" s="314">
        <v>0</v>
      </c>
      <c r="P1104" s="314">
        <v>9174</v>
      </c>
      <c r="Q1104" s="312">
        <v>2</v>
      </c>
      <c r="R1104" s="312"/>
      <c r="S1104" s="314">
        <v>20250701</v>
      </c>
      <c r="T1104" s="314">
        <v>20250930</v>
      </c>
      <c r="U1104" s="312">
        <v>77496.160000000003</v>
      </c>
      <c r="V1104" s="312">
        <v>0</v>
      </c>
    </row>
    <row r="1105" spans="2:22" s="189" customFormat="1" x14ac:dyDescent="0.35">
      <c r="B1105" s="311" t="s">
        <v>282</v>
      </c>
      <c r="C1105" s="312" t="s">
        <v>886</v>
      </c>
      <c r="D1105" s="312">
        <v>100</v>
      </c>
      <c r="E1105" s="322" t="s">
        <v>4130</v>
      </c>
      <c r="F1105" s="322" t="s">
        <v>4131</v>
      </c>
      <c r="G1105" s="313" t="s">
        <v>4132</v>
      </c>
      <c r="H1105" s="312">
        <v>20109</v>
      </c>
      <c r="I1105" s="312">
        <v>8</v>
      </c>
      <c r="J1105" s="314">
        <v>1130</v>
      </c>
      <c r="K1105" s="314">
        <v>1003</v>
      </c>
      <c r="L1105" s="314">
        <v>0</v>
      </c>
      <c r="M1105" s="314">
        <v>0</v>
      </c>
      <c r="N1105" s="314" t="s">
        <v>339</v>
      </c>
      <c r="O1105" s="314">
        <v>0</v>
      </c>
      <c r="P1105" s="314">
        <v>18887</v>
      </c>
      <c r="Q1105" s="312">
        <v>2</v>
      </c>
      <c r="R1105" s="312"/>
      <c r="S1105" s="314">
        <v>20250701</v>
      </c>
      <c r="T1105" s="314">
        <v>20250930</v>
      </c>
      <c r="U1105" s="312">
        <v>116679.17</v>
      </c>
      <c r="V1105" s="312">
        <v>0</v>
      </c>
    </row>
    <row r="1106" spans="2:22" s="189" customFormat="1" x14ac:dyDescent="0.35">
      <c r="B1106" s="311" t="s">
        <v>282</v>
      </c>
      <c r="C1106" s="312" t="s">
        <v>886</v>
      </c>
      <c r="D1106" s="312">
        <v>100</v>
      </c>
      <c r="E1106" s="322" t="s">
        <v>731</v>
      </c>
      <c r="F1106" s="322" t="s">
        <v>732</v>
      </c>
      <c r="G1106" s="313" t="s">
        <v>798</v>
      </c>
      <c r="H1106" s="312">
        <v>20109</v>
      </c>
      <c r="I1106" s="312">
        <v>8</v>
      </c>
      <c r="J1106" s="314">
        <v>1130</v>
      </c>
      <c r="K1106" s="314">
        <v>1003</v>
      </c>
      <c r="L1106" s="314">
        <v>7</v>
      </c>
      <c r="M1106" s="314">
        <v>5</v>
      </c>
      <c r="N1106" s="314" t="s">
        <v>339</v>
      </c>
      <c r="O1106" s="314">
        <v>0</v>
      </c>
      <c r="P1106" s="314">
        <v>13498</v>
      </c>
      <c r="Q1106" s="312">
        <v>2</v>
      </c>
      <c r="R1106" s="312"/>
      <c r="S1106" s="314">
        <v>20250701</v>
      </c>
      <c r="T1106" s="314">
        <v>20250930</v>
      </c>
      <c r="U1106" s="312">
        <v>159056.76999999999</v>
      </c>
      <c r="V1106" s="312">
        <v>0</v>
      </c>
    </row>
    <row r="1107" spans="2:22" s="189" customFormat="1" x14ac:dyDescent="0.35">
      <c r="B1107" s="311" t="s">
        <v>282</v>
      </c>
      <c r="C1107" s="312" t="s">
        <v>887</v>
      </c>
      <c r="D1107" s="312">
        <v>100</v>
      </c>
      <c r="E1107" s="322" t="s">
        <v>4133</v>
      </c>
      <c r="F1107" s="322" t="s">
        <v>4134</v>
      </c>
      <c r="G1107" s="313" t="s">
        <v>4135</v>
      </c>
      <c r="H1107" s="312">
        <v>20215</v>
      </c>
      <c r="I1107" s="312">
        <v>8</v>
      </c>
      <c r="J1107" s="314">
        <v>1130</v>
      </c>
      <c r="K1107" s="314">
        <v>1003</v>
      </c>
      <c r="L1107" s="314">
        <v>3</v>
      </c>
      <c r="M1107" s="314">
        <v>27</v>
      </c>
      <c r="N1107" s="314" t="s">
        <v>312</v>
      </c>
      <c r="O1107" s="314">
        <v>0</v>
      </c>
      <c r="P1107" s="314" t="s">
        <v>4136</v>
      </c>
      <c r="Q1107" s="312">
        <v>2</v>
      </c>
      <c r="R1107" s="312"/>
      <c r="S1107" s="314">
        <v>20250701</v>
      </c>
      <c r="T1107" s="314">
        <v>20250930</v>
      </c>
      <c r="U1107" s="312">
        <v>16955.400000000001</v>
      </c>
      <c r="V1107" s="312">
        <v>0</v>
      </c>
    </row>
    <row r="1108" spans="2:22" s="189" customFormat="1" x14ac:dyDescent="0.35">
      <c r="B1108" s="311" t="s">
        <v>282</v>
      </c>
      <c r="C1108" s="312" t="s">
        <v>703</v>
      </c>
      <c r="D1108" s="312">
        <v>100</v>
      </c>
      <c r="E1108" s="322" t="s">
        <v>4137</v>
      </c>
      <c r="F1108" s="322" t="s">
        <v>4138</v>
      </c>
      <c r="G1108" s="313" t="s">
        <v>4139</v>
      </c>
      <c r="H1108" s="312">
        <v>20401</v>
      </c>
      <c r="I1108" s="312">
        <v>8</v>
      </c>
      <c r="J1108" s="314">
        <v>1130</v>
      </c>
      <c r="K1108" s="314">
        <v>1003</v>
      </c>
      <c r="L1108" s="314">
        <v>2</v>
      </c>
      <c r="M1108" s="314">
        <v>3</v>
      </c>
      <c r="N1108" s="314" t="s">
        <v>362</v>
      </c>
      <c r="O1108" s="314">
        <v>0</v>
      </c>
      <c r="P1108" s="314">
        <v>9177</v>
      </c>
      <c r="Q1108" s="312">
        <v>2</v>
      </c>
      <c r="R1108" s="312"/>
      <c r="S1108" s="314">
        <v>20250701</v>
      </c>
      <c r="T1108" s="314">
        <v>20250930</v>
      </c>
      <c r="U1108" s="312">
        <v>119072.22</v>
      </c>
      <c r="V1108" s="312">
        <v>1500</v>
      </c>
    </row>
    <row r="1109" spans="2:22" s="189" customFormat="1" x14ac:dyDescent="0.35">
      <c r="B1109" s="311" t="s">
        <v>282</v>
      </c>
      <c r="C1109" s="312" t="s">
        <v>698</v>
      </c>
      <c r="D1109" s="312">
        <v>120</v>
      </c>
      <c r="E1109" s="322" t="s">
        <v>4140</v>
      </c>
      <c r="F1109" s="322" t="s">
        <v>4141</v>
      </c>
      <c r="G1109" s="313" t="s">
        <v>4142</v>
      </c>
      <c r="H1109" s="312">
        <v>30102</v>
      </c>
      <c r="I1109" s="312">
        <v>18</v>
      </c>
      <c r="J1109" s="314">
        <v>1130</v>
      </c>
      <c r="K1109" s="314">
        <v>1003</v>
      </c>
      <c r="L1109" s="314">
        <v>1</v>
      </c>
      <c r="M1109" s="314">
        <v>63</v>
      </c>
      <c r="N1109" s="314">
        <v>1</v>
      </c>
      <c r="O1109" s="314">
        <v>18</v>
      </c>
      <c r="P1109" s="314">
        <v>1631001</v>
      </c>
      <c r="Q1109" s="312">
        <v>3</v>
      </c>
      <c r="R1109" s="312"/>
      <c r="S1109" s="314">
        <v>20250701</v>
      </c>
      <c r="T1109" s="314">
        <v>20250930</v>
      </c>
      <c r="U1109" s="312">
        <v>15464.07</v>
      </c>
      <c r="V1109" s="312">
        <v>29442.560000000001</v>
      </c>
    </row>
    <row r="1110" spans="2:22" s="189" customFormat="1" x14ac:dyDescent="0.35">
      <c r="B1110" s="311" t="s">
        <v>282</v>
      </c>
      <c r="C1110" s="312" t="s">
        <v>703</v>
      </c>
      <c r="D1110" s="312">
        <v>120</v>
      </c>
      <c r="E1110" s="322" t="s">
        <v>4143</v>
      </c>
      <c r="F1110" s="322" t="s">
        <v>4144</v>
      </c>
      <c r="G1110" s="313" t="s">
        <v>4145</v>
      </c>
      <c r="H1110" s="312">
        <v>30102</v>
      </c>
      <c r="I1110" s="312">
        <v>22</v>
      </c>
      <c r="J1110" s="314">
        <v>1130</v>
      </c>
      <c r="K1110" s="314">
        <v>1003</v>
      </c>
      <c r="L1110" s="314">
        <v>2</v>
      </c>
      <c r="M1110" s="314">
        <v>3</v>
      </c>
      <c r="N1110" s="314">
        <v>1</v>
      </c>
      <c r="O1110" s="314">
        <v>22</v>
      </c>
      <c r="P1110" s="314">
        <v>2030350</v>
      </c>
      <c r="Q1110" s="312">
        <v>3</v>
      </c>
      <c r="R1110" s="312"/>
      <c r="S1110" s="314">
        <v>20250701</v>
      </c>
      <c r="T1110" s="314">
        <v>20250930</v>
      </c>
      <c r="U1110" s="312">
        <v>35376.239999999998</v>
      </c>
      <c r="V1110" s="312">
        <v>8086.56</v>
      </c>
    </row>
    <row r="1111" spans="2:22" s="189" customFormat="1" x14ac:dyDescent="0.35">
      <c r="B1111" s="311" t="s">
        <v>282</v>
      </c>
      <c r="C1111" s="312" t="s">
        <v>706</v>
      </c>
      <c r="D1111" s="312">
        <v>120</v>
      </c>
      <c r="E1111" s="322" t="s">
        <v>4146</v>
      </c>
      <c r="F1111" s="322" t="s">
        <v>4147</v>
      </c>
      <c r="G1111" s="313" t="s">
        <v>4148</v>
      </c>
      <c r="H1111" s="312">
        <v>30102</v>
      </c>
      <c r="I1111" s="312">
        <v>18</v>
      </c>
      <c r="J1111" s="314">
        <v>1130</v>
      </c>
      <c r="K1111" s="314">
        <v>1003</v>
      </c>
      <c r="L1111" s="314">
        <v>3</v>
      </c>
      <c r="M1111" s="314">
        <v>21</v>
      </c>
      <c r="N1111" s="314">
        <v>1</v>
      </c>
      <c r="O1111" s="314">
        <v>18</v>
      </c>
      <c r="P1111" s="314">
        <v>3219156</v>
      </c>
      <c r="Q1111" s="312">
        <v>3</v>
      </c>
      <c r="R1111" s="312"/>
      <c r="S1111" s="314">
        <v>20250701</v>
      </c>
      <c r="T1111" s="314">
        <v>20250930</v>
      </c>
      <c r="U1111" s="312">
        <v>35138.04</v>
      </c>
      <c r="V1111" s="312">
        <v>3341.82</v>
      </c>
    </row>
    <row r="1112" spans="2:22" s="189" customFormat="1" x14ac:dyDescent="0.35">
      <c r="B1112" s="311" t="s">
        <v>282</v>
      </c>
      <c r="C1112" s="312" t="s">
        <v>708</v>
      </c>
      <c r="D1112" s="312">
        <v>120</v>
      </c>
      <c r="E1112" s="322" t="s">
        <v>4149</v>
      </c>
      <c r="F1112" s="322" t="s">
        <v>4150</v>
      </c>
      <c r="G1112" s="313" t="s">
        <v>4151</v>
      </c>
      <c r="H1112" s="312">
        <v>30102</v>
      </c>
      <c r="I1112" s="312">
        <v>21</v>
      </c>
      <c r="J1112" s="314">
        <v>1130</v>
      </c>
      <c r="K1112" s="314">
        <v>1003</v>
      </c>
      <c r="L1112" s="314">
        <v>4</v>
      </c>
      <c r="M1112" s="314">
        <v>2</v>
      </c>
      <c r="N1112" s="314">
        <v>1</v>
      </c>
      <c r="O1112" s="314">
        <v>21</v>
      </c>
      <c r="P1112" s="314">
        <v>27000200</v>
      </c>
      <c r="Q1112" s="312">
        <v>3</v>
      </c>
      <c r="R1112" s="312"/>
      <c r="S1112" s="314">
        <v>20250701</v>
      </c>
      <c r="T1112" s="314">
        <v>20250930</v>
      </c>
      <c r="U1112" s="312">
        <v>18172.099999999999</v>
      </c>
      <c r="V1112" s="312">
        <v>19959.09</v>
      </c>
    </row>
    <row r="1113" spans="2:22" s="189" customFormat="1" x14ac:dyDescent="0.35">
      <c r="B1113" s="311" t="s">
        <v>282</v>
      </c>
      <c r="C1113" s="312" t="s">
        <v>887</v>
      </c>
      <c r="D1113" s="312">
        <v>100</v>
      </c>
      <c r="E1113" s="322" t="s">
        <v>4152</v>
      </c>
      <c r="F1113" s="322" t="s">
        <v>4153</v>
      </c>
      <c r="G1113" s="313" t="s">
        <v>4154</v>
      </c>
      <c r="H1113" s="312">
        <v>30102</v>
      </c>
      <c r="I1113" s="312">
        <v>17</v>
      </c>
      <c r="J1113" s="314">
        <v>1130</v>
      </c>
      <c r="K1113" s="314">
        <v>1003</v>
      </c>
      <c r="L1113" s="314">
        <v>3</v>
      </c>
      <c r="M1113" s="314">
        <v>27</v>
      </c>
      <c r="N1113" s="314">
        <v>1</v>
      </c>
      <c r="O1113" s="314">
        <v>17</v>
      </c>
      <c r="P1113" s="314">
        <v>32700502</v>
      </c>
      <c r="Q1113" s="312">
        <v>3</v>
      </c>
      <c r="R1113" s="312"/>
      <c r="S1113" s="314">
        <v>20250701</v>
      </c>
      <c r="T1113" s="314">
        <v>20250930</v>
      </c>
      <c r="U1113" s="312">
        <v>15475.9</v>
      </c>
      <c r="V1113" s="312">
        <v>16677.66</v>
      </c>
    </row>
    <row r="1114" spans="2:22" s="189" customFormat="1" x14ac:dyDescent="0.35">
      <c r="B1114" s="311" t="s">
        <v>282</v>
      </c>
      <c r="C1114" s="312" t="s">
        <v>700</v>
      </c>
      <c r="D1114" s="312">
        <v>100</v>
      </c>
      <c r="E1114" s="322" t="s">
        <v>749</v>
      </c>
      <c r="F1114" s="322" t="s">
        <v>750</v>
      </c>
      <c r="G1114" s="313" t="s">
        <v>807</v>
      </c>
      <c r="H1114" s="312">
        <v>40502</v>
      </c>
      <c r="I1114" s="312">
        <v>8</v>
      </c>
      <c r="J1114" s="314">
        <v>1130</v>
      </c>
      <c r="K1114" s="314">
        <v>1003</v>
      </c>
      <c r="L1114" s="314">
        <v>2</v>
      </c>
      <c r="M1114" s="314">
        <v>33</v>
      </c>
      <c r="N1114" s="314" t="s">
        <v>349</v>
      </c>
      <c r="O1114" s="314">
        <v>0</v>
      </c>
      <c r="P1114" s="314">
        <v>14600</v>
      </c>
      <c r="Q1114" s="312">
        <v>4</v>
      </c>
      <c r="R1114" s="312"/>
      <c r="S1114" s="314">
        <v>20250701</v>
      </c>
      <c r="T1114" s="314">
        <v>20250930</v>
      </c>
      <c r="U1114" s="312">
        <v>94865.4</v>
      </c>
      <c r="V1114" s="312">
        <v>0</v>
      </c>
    </row>
    <row r="1115" spans="2:22" s="189" customFormat="1" x14ac:dyDescent="0.35">
      <c r="B1115" s="311" t="s">
        <v>282</v>
      </c>
      <c r="C1115" s="312" t="s">
        <v>887</v>
      </c>
      <c r="D1115" s="312">
        <v>100</v>
      </c>
      <c r="E1115" s="322" t="s">
        <v>4155</v>
      </c>
      <c r="F1115" s="322" t="s">
        <v>4156</v>
      </c>
      <c r="G1115" s="313" t="s">
        <v>4157</v>
      </c>
      <c r="H1115" s="312">
        <v>30102</v>
      </c>
      <c r="I1115" s="312">
        <v>26</v>
      </c>
      <c r="J1115" s="314">
        <v>1130</v>
      </c>
      <c r="K1115" s="314">
        <v>1003</v>
      </c>
      <c r="L1115" s="314">
        <v>3</v>
      </c>
      <c r="M1115" s="314">
        <v>27</v>
      </c>
      <c r="N1115" s="314">
        <v>1</v>
      </c>
      <c r="O1115" s="314">
        <v>26</v>
      </c>
      <c r="P1115" s="314">
        <v>2700501</v>
      </c>
      <c r="Q1115" s="312">
        <v>3</v>
      </c>
      <c r="R1115" s="312"/>
      <c r="S1115" s="314">
        <v>20250701</v>
      </c>
      <c r="T1115" s="314">
        <v>20250930</v>
      </c>
      <c r="U1115" s="312">
        <v>38061.49</v>
      </c>
      <c r="V1115" s="312">
        <v>17094.32</v>
      </c>
    </row>
    <row r="1116" spans="2:22" s="189" customFormat="1" x14ac:dyDescent="0.35">
      <c r="B1116" s="311" t="s">
        <v>282</v>
      </c>
      <c r="C1116" s="312" t="s">
        <v>703</v>
      </c>
      <c r="D1116" s="312">
        <v>120</v>
      </c>
      <c r="E1116" s="322" t="s">
        <v>4158</v>
      </c>
      <c r="F1116" s="322" t="s">
        <v>4159</v>
      </c>
      <c r="G1116" s="313" t="s">
        <v>4160</v>
      </c>
      <c r="H1116" s="312">
        <v>30102</v>
      </c>
      <c r="I1116" s="312">
        <v>23</v>
      </c>
      <c r="J1116" s="314">
        <v>1130</v>
      </c>
      <c r="K1116" s="314">
        <v>1003</v>
      </c>
      <c r="L1116" s="314">
        <v>2</v>
      </c>
      <c r="M1116" s="314">
        <v>3</v>
      </c>
      <c r="N1116" s="314">
        <v>1</v>
      </c>
      <c r="O1116" s="314">
        <v>23</v>
      </c>
      <c r="P1116" s="314">
        <v>20302138</v>
      </c>
      <c r="Q1116" s="312">
        <v>3</v>
      </c>
      <c r="R1116" s="312"/>
      <c r="S1116" s="314">
        <v>20250701</v>
      </c>
      <c r="T1116" s="314">
        <v>20250930</v>
      </c>
      <c r="U1116" s="312">
        <v>8311.59</v>
      </c>
      <c r="V1116" s="312">
        <v>39788.400000000001</v>
      </c>
    </row>
    <row r="1117" spans="2:22" s="189" customFormat="1" x14ac:dyDescent="0.35">
      <c r="B1117" s="311" t="s">
        <v>282</v>
      </c>
      <c r="C1117" s="312" t="s">
        <v>704</v>
      </c>
      <c r="D1117" s="312">
        <v>120</v>
      </c>
      <c r="E1117" s="322" t="s">
        <v>4161</v>
      </c>
      <c r="F1117" s="322" t="s">
        <v>4162</v>
      </c>
      <c r="G1117" s="313" t="s">
        <v>4163</v>
      </c>
      <c r="H1117" s="312">
        <v>30102</v>
      </c>
      <c r="I1117" s="312">
        <v>0</v>
      </c>
      <c r="J1117" s="314">
        <v>1130</v>
      </c>
      <c r="K1117" s="314">
        <v>1003</v>
      </c>
      <c r="L1117" s="314">
        <v>1</v>
      </c>
      <c r="M1117" s="314">
        <v>28</v>
      </c>
      <c r="N1117" s="314">
        <v>1</v>
      </c>
      <c r="O1117" s="314">
        <v>0</v>
      </c>
      <c r="P1117" s="314">
        <v>3210157</v>
      </c>
      <c r="Q1117" s="312">
        <v>3</v>
      </c>
      <c r="R1117" s="312"/>
      <c r="S1117" s="314">
        <v>20250701</v>
      </c>
      <c r="T1117" s="314">
        <v>20250930</v>
      </c>
      <c r="U1117" s="312">
        <v>30044.87</v>
      </c>
      <c r="V1117" s="312">
        <v>2000</v>
      </c>
    </row>
    <row r="1118" spans="2:22" s="189" customFormat="1" x14ac:dyDescent="0.35">
      <c r="B1118" s="311" t="s">
        <v>282</v>
      </c>
      <c r="C1118" s="312" t="s">
        <v>889</v>
      </c>
      <c r="D1118" s="312">
        <v>100</v>
      </c>
      <c r="E1118" s="322" t="s">
        <v>4164</v>
      </c>
      <c r="F1118" s="322" t="s">
        <v>4165</v>
      </c>
      <c r="G1118" s="313" t="s">
        <v>4166</v>
      </c>
      <c r="H1118" s="312">
        <v>20109</v>
      </c>
      <c r="I1118" s="312">
        <v>8</v>
      </c>
      <c r="J1118" s="314">
        <v>1130</v>
      </c>
      <c r="K1118" s="314">
        <v>1003</v>
      </c>
      <c r="L1118" s="314">
        <v>3</v>
      </c>
      <c r="M1118" s="314">
        <v>3</v>
      </c>
      <c r="N1118" s="314" t="s">
        <v>339</v>
      </c>
      <c r="O1118" s="314">
        <v>0</v>
      </c>
      <c r="P1118" s="314">
        <v>18862</v>
      </c>
      <c r="Q1118" s="312">
        <v>2</v>
      </c>
      <c r="R1118" s="312"/>
      <c r="S1118" s="314">
        <v>20250701</v>
      </c>
      <c r="T1118" s="314">
        <v>20250930</v>
      </c>
      <c r="U1118" s="312">
        <v>113891</v>
      </c>
      <c r="V1118" s="312">
        <v>0</v>
      </c>
    </row>
    <row r="1119" spans="2:22" s="189" customFormat="1" x14ac:dyDescent="0.35">
      <c r="B1119" s="311" t="s">
        <v>282</v>
      </c>
      <c r="C1119" s="312" t="s">
        <v>706</v>
      </c>
      <c r="D1119" s="312">
        <v>100</v>
      </c>
      <c r="E1119" s="322" t="s">
        <v>4167</v>
      </c>
      <c r="F1119" s="322" t="s">
        <v>4168</v>
      </c>
      <c r="G1119" s="313" t="s">
        <v>4169</v>
      </c>
      <c r="H1119" s="312">
        <v>30102</v>
      </c>
      <c r="I1119" s="312">
        <v>15</v>
      </c>
      <c r="J1119" s="314">
        <v>1130</v>
      </c>
      <c r="K1119" s="314">
        <v>1003</v>
      </c>
      <c r="L1119" s="314">
        <v>3</v>
      </c>
      <c r="M1119" s="314">
        <v>21</v>
      </c>
      <c r="N1119" s="314">
        <v>1</v>
      </c>
      <c r="O1119" s="314">
        <v>15</v>
      </c>
      <c r="P1119" s="314">
        <v>3219157</v>
      </c>
      <c r="Q1119" s="312">
        <v>3</v>
      </c>
      <c r="R1119" s="312"/>
      <c r="S1119" s="314">
        <v>20250701</v>
      </c>
      <c r="T1119" s="314">
        <v>20250930</v>
      </c>
      <c r="U1119" s="312">
        <v>37765.61</v>
      </c>
      <c r="V1119" s="312">
        <v>6628</v>
      </c>
    </row>
    <row r="1120" spans="2:22" s="189" customFormat="1" x14ac:dyDescent="0.35">
      <c r="B1120" s="311" t="s">
        <v>282</v>
      </c>
      <c r="C1120" s="312" t="s">
        <v>703</v>
      </c>
      <c r="D1120" s="312">
        <v>100</v>
      </c>
      <c r="E1120" s="322" t="s">
        <v>4170</v>
      </c>
      <c r="F1120" s="322" t="s">
        <v>4171</v>
      </c>
      <c r="G1120" s="313" t="s">
        <v>4172</v>
      </c>
      <c r="H1120" s="312">
        <v>20401</v>
      </c>
      <c r="I1120" s="312">
        <v>8</v>
      </c>
      <c r="J1120" s="314">
        <v>1130</v>
      </c>
      <c r="K1120" s="314">
        <v>1003</v>
      </c>
      <c r="L1120" s="314">
        <v>2</v>
      </c>
      <c r="M1120" s="314">
        <v>3</v>
      </c>
      <c r="N1120" s="314" t="s">
        <v>362</v>
      </c>
      <c r="O1120" s="314">
        <v>0</v>
      </c>
      <c r="P1120" s="314">
        <v>9173</v>
      </c>
      <c r="Q1120" s="312">
        <v>2</v>
      </c>
      <c r="R1120" s="312"/>
      <c r="S1120" s="314">
        <v>20250701</v>
      </c>
      <c r="T1120" s="314">
        <v>20250930</v>
      </c>
      <c r="U1120" s="312">
        <v>52302.15</v>
      </c>
      <c r="V1120" s="312">
        <v>1500</v>
      </c>
    </row>
    <row r="1121" spans="2:22" s="189" customFormat="1" x14ac:dyDescent="0.35">
      <c r="B1121" s="311" t="s">
        <v>282</v>
      </c>
      <c r="C1121" s="312" t="s">
        <v>887</v>
      </c>
      <c r="D1121" s="312">
        <v>120</v>
      </c>
      <c r="E1121" s="322" t="s">
        <v>4173</v>
      </c>
      <c r="F1121" s="322" t="s">
        <v>4174</v>
      </c>
      <c r="G1121" s="313" t="s">
        <v>4175</v>
      </c>
      <c r="H1121" s="312">
        <v>30102</v>
      </c>
      <c r="I1121" s="312">
        <v>25</v>
      </c>
      <c r="J1121" s="314">
        <v>1130</v>
      </c>
      <c r="K1121" s="314">
        <v>1003</v>
      </c>
      <c r="L1121" s="314">
        <v>3</v>
      </c>
      <c r="M1121" s="314">
        <v>27</v>
      </c>
      <c r="N1121" s="314">
        <v>1</v>
      </c>
      <c r="O1121" s="314">
        <v>25</v>
      </c>
      <c r="P1121" s="314">
        <v>32700503</v>
      </c>
      <c r="Q1121" s="312">
        <v>3</v>
      </c>
      <c r="R1121" s="312"/>
      <c r="S1121" s="314">
        <v>20250701</v>
      </c>
      <c r="T1121" s="314">
        <v>20250930</v>
      </c>
      <c r="U1121" s="312">
        <v>32378.2</v>
      </c>
      <c r="V1121" s="312">
        <v>19280.509999999998</v>
      </c>
    </row>
    <row r="1122" spans="2:22" s="189" customFormat="1" x14ac:dyDescent="0.35">
      <c r="B1122" s="311" t="s">
        <v>282</v>
      </c>
      <c r="C1122" s="312" t="s">
        <v>703</v>
      </c>
      <c r="D1122" s="312">
        <v>120</v>
      </c>
      <c r="E1122" s="322" t="s">
        <v>4176</v>
      </c>
      <c r="F1122" s="322" t="s">
        <v>4177</v>
      </c>
      <c r="G1122" s="313" t="s">
        <v>4178</v>
      </c>
      <c r="H1122" s="312">
        <v>30102</v>
      </c>
      <c r="I1122" s="312">
        <v>22</v>
      </c>
      <c r="J1122" s="314">
        <v>1130</v>
      </c>
      <c r="K1122" s="314">
        <v>1003</v>
      </c>
      <c r="L1122" s="314">
        <v>2</v>
      </c>
      <c r="M1122" s="314">
        <v>3</v>
      </c>
      <c r="N1122" s="314">
        <v>1</v>
      </c>
      <c r="O1122" s="314">
        <v>22</v>
      </c>
      <c r="P1122" s="314">
        <v>20302139</v>
      </c>
      <c r="Q1122" s="312">
        <v>3</v>
      </c>
      <c r="R1122" s="312"/>
      <c r="S1122" s="314">
        <v>20250701</v>
      </c>
      <c r="T1122" s="314">
        <v>20250930</v>
      </c>
      <c r="U1122" s="312">
        <v>34141.230000000003</v>
      </c>
      <c r="V1122" s="312">
        <v>11529.53</v>
      </c>
    </row>
    <row r="1123" spans="2:22" s="189" customFormat="1" x14ac:dyDescent="0.35">
      <c r="B1123" s="311" t="s">
        <v>282</v>
      </c>
      <c r="C1123" s="312" t="s">
        <v>886</v>
      </c>
      <c r="D1123" s="312">
        <v>100</v>
      </c>
      <c r="E1123" s="322" t="s">
        <v>4179</v>
      </c>
      <c r="F1123" s="322" t="s">
        <v>4180</v>
      </c>
      <c r="G1123" s="313" t="s">
        <v>4181</v>
      </c>
      <c r="H1123" s="312">
        <v>20214</v>
      </c>
      <c r="I1123" s="312">
        <v>8</v>
      </c>
      <c r="J1123" s="314">
        <v>1130</v>
      </c>
      <c r="K1123" s="314">
        <v>1003</v>
      </c>
      <c r="L1123" s="314">
        <v>0</v>
      </c>
      <c r="M1123" s="314">
        <v>0</v>
      </c>
      <c r="N1123" s="314" t="s">
        <v>337</v>
      </c>
      <c r="O1123" s="314">
        <v>0</v>
      </c>
      <c r="P1123" s="314">
        <v>2660</v>
      </c>
      <c r="Q1123" s="312">
        <v>2</v>
      </c>
      <c r="R1123" s="312"/>
      <c r="S1123" s="314">
        <v>20250701</v>
      </c>
      <c r="T1123" s="314">
        <v>20250930</v>
      </c>
      <c r="U1123" s="312">
        <v>66469.08</v>
      </c>
      <c r="V1123" s="312">
        <v>0</v>
      </c>
    </row>
    <row r="1124" spans="2:22" s="189" customFormat="1" x14ac:dyDescent="0.35">
      <c r="B1124" s="311" t="s">
        <v>282</v>
      </c>
      <c r="C1124" s="312" t="s">
        <v>698</v>
      </c>
      <c r="D1124" s="312">
        <v>120</v>
      </c>
      <c r="E1124" s="322" t="s">
        <v>4182</v>
      </c>
      <c r="F1124" s="322" t="s">
        <v>4183</v>
      </c>
      <c r="G1124" s="313" t="s">
        <v>4184</v>
      </c>
      <c r="H1124" s="312">
        <v>30102</v>
      </c>
      <c r="I1124" s="312">
        <v>22</v>
      </c>
      <c r="J1124" s="314">
        <v>1130</v>
      </c>
      <c r="K1124" s="314">
        <v>1003</v>
      </c>
      <c r="L1124" s="314">
        <v>1</v>
      </c>
      <c r="M1124" s="314">
        <v>63</v>
      </c>
      <c r="N1124" s="314">
        <v>1</v>
      </c>
      <c r="O1124" s="314">
        <v>22</v>
      </c>
      <c r="P1124" s="314">
        <v>1631004</v>
      </c>
      <c r="Q1124" s="312">
        <v>3</v>
      </c>
      <c r="R1124" s="312"/>
      <c r="S1124" s="314">
        <v>20250701</v>
      </c>
      <c r="T1124" s="314">
        <v>20250930</v>
      </c>
      <c r="U1124" s="312">
        <v>8510.0400000000009</v>
      </c>
      <c r="V1124" s="312">
        <v>34632.410000000003</v>
      </c>
    </row>
    <row r="1125" spans="2:22" s="189" customFormat="1" x14ac:dyDescent="0.35">
      <c r="B1125" s="311" t="s">
        <v>282</v>
      </c>
      <c r="C1125" s="312" t="s">
        <v>698</v>
      </c>
      <c r="D1125" s="312">
        <v>120</v>
      </c>
      <c r="E1125" s="322" t="s">
        <v>4185</v>
      </c>
      <c r="F1125" s="322" t="s">
        <v>4186</v>
      </c>
      <c r="G1125" s="313" t="s">
        <v>4187</v>
      </c>
      <c r="H1125" s="312">
        <v>30102</v>
      </c>
      <c r="I1125" s="312">
        <v>21</v>
      </c>
      <c r="J1125" s="314">
        <v>1130</v>
      </c>
      <c r="K1125" s="314">
        <v>1003</v>
      </c>
      <c r="L1125" s="314">
        <v>1</v>
      </c>
      <c r="M1125" s="314">
        <v>63</v>
      </c>
      <c r="N1125" s="314">
        <v>1</v>
      </c>
      <c r="O1125" s="314">
        <v>21</v>
      </c>
      <c r="P1125" s="314">
        <v>1631005</v>
      </c>
      <c r="Q1125" s="312">
        <v>3</v>
      </c>
      <c r="R1125" s="312"/>
      <c r="S1125" s="314">
        <v>20250701</v>
      </c>
      <c r="T1125" s="314">
        <v>20250930</v>
      </c>
      <c r="U1125" s="312">
        <v>22361.82</v>
      </c>
      <c r="V1125" s="312">
        <v>11023.28</v>
      </c>
    </row>
    <row r="1126" spans="2:22" s="189" customFormat="1" x14ac:dyDescent="0.35">
      <c r="B1126" s="311" t="s">
        <v>282</v>
      </c>
      <c r="C1126" s="312" t="s">
        <v>699</v>
      </c>
      <c r="D1126" s="312">
        <v>120</v>
      </c>
      <c r="E1126" s="322" t="s">
        <v>4188</v>
      </c>
      <c r="F1126" s="322" t="s">
        <v>4189</v>
      </c>
      <c r="G1126" s="313" t="s">
        <v>4190</v>
      </c>
      <c r="H1126" s="312">
        <v>30102</v>
      </c>
      <c r="I1126" s="312">
        <v>26</v>
      </c>
      <c r="J1126" s="314">
        <v>1130</v>
      </c>
      <c r="K1126" s="314">
        <v>1003</v>
      </c>
      <c r="L1126" s="314">
        <v>0</v>
      </c>
      <c r="M1126" s="314">
        <v>28</v>
      </c>
      <c r="N1126" s="314">
        <v>1</v>
      </c>
      <c r="O1126" s="314">
        <v>26</v>
      </c>
      <c r="P1126" s="314">
        <v>280244</v>
      </c>
      <c r="Q1126" s="312">
        <v>3</v>
      </c>
      <c r="R1126" s="312"/>
      <c r="S1126" s="314">
        <v>20250701</v>
      </c>
      <c r="T1126" s="314">
        <v>20250930</v>
      </c>
      <c r="U1126" s="312">
        <v>15975.13</v>
      </c>
      <c r="V1126" s="312">
        <v>32779.11</v>
      </c>
    </row>
    <row r="1127" spans="2:22" s="189" customFormat="1" x14ac:dyDescent="0.35">
      <c r="B1127" s="311" t="s">
        <v>282</v>
      </c>
      <c r="C1127" s="312" t="s">
        <v>706</v>
      </c>
      <c r="D1127" s="312">
        <v>120</v>
      </c>
      <c r="E1127" s="322" t="s">
        <v>4191</v>
      </c>
      <c r="F1127" s="322" t="s">
        <v>4192</v>
      </c>
      <c r="G1127" s="313" t="s">
        <v>4193</v>
      </c>
      <c r="H1127" s="312">
        <v>30102</v>
      </c>
      <c r="I1127" s="312">
        <v>16</v>
      </c>
      <c r="J1127" s="314">
        <v>1130</v>
      </c>
      <c r="K1127" s="314">
        <v>1003</v>
      </c>
      <c r="L1127" s="314">
        <v>3</v>
      </c>
      <c r="M1127" s="314">
        <v>21</v>
      </c>
      <c r="N1127" s="314">
        <v>1</v>
      </c>
      <c r="O1127" s="314">
        <v>16</v>
      </c>
      <c r="P1127" s="314">
        <v>3219158</v>
      </c>
      <c r="Q1127" s="312">
        <v>3</v>
      </c>
      <c r="R1127" s="312"/>
      <c r="S1127" s="314">
        <v>20250701</v>
      </c>
      <c r="T1127" s="314">
        <v>20250930</v>
      </c>
      <c r="U1127" s="312">
        <v>42155.01</v>
      </c>
      <c r="V1127" s="312">
        <v>450</v>
      </c>
    </row>
    <row r="1128" spans="2:22" s="189" customFormat="1" x14ac:dyDescent="0.35">
      <c r="B1128" s="311" t="s">
        <v>282</v>
      </c>
      <c r="C1128" s="312" t="s">
        <v>707</v>
      </c>
      <c r="D1128" s="312">
        <v>120</v>
      </c>
      <c r="E1128" s="322" t="s">
        <v>4194</v>
      </c>
      <c r="F1128" s="322" t="s">
        <v>4195</v>
      </c>
      <c r="G1128" s="313" t="s">
        <v>4196</v>
      </c>
      <c r="H1128" s="312">
        <v>30102</v>
      </c>
      <c r="I1128" s="312">
        <v>18</v>
      </c>
      <c r="J1128" s="314">
        <v>1130</v>
      </c>
      <c r="K1128" s="314">
        <v>1003</v>
      </c>
      <c r="L1128" s="314">
        <v>2</v>
      </c>
      <c r="M1128" s="314">
        <v>49</v>
      </c>
      <c r="N1128" s="314">
        <v>1</v>
      </c>
      <c r="O1128" s="314">
        <v>18</v>
      </c>
      <c r="P1128" s="314">
        <v>24900139</v>
      </c>
      <c r="Q1128" s="312">
        <v>3</v>
      </c>
      <c r="R1128" s="312"/>
      <c r="S1128" s="314">
        <v>20250701</v>
      </c>
      <c r="T1128" s="314">
        <v>20250930</v>
      </c>
      <c r="U1128" s="312">
        <v>7927.35</v>
      </c>
      <c r="V1128" s="312">
        <v>32715.93</v>
      </c>
    </row>
    <row r="1129" spans="2:22" s="189" customFormat="1" x14ac:dyDescent="0.35">
      <c r="B1129" s="311" t="s">
        <v>282</v>
      </c>
      <c r="C1129" s="312" t="s">
        <v>708</v>
      </c>
      <c r="D1129" s="312">
        <v>120</v>
      </c>
      <c r="E1129" s="322" t="s">
        <v>4197</v>
      </c>
      <c r="F1129" s="322" t="s">
        <v>4198</v>
      </c>
      <c r="G1129" s="313" t="s">
        <v>4199</v>
      </c>
      <c r="H1129" s="312">
        <v>30102</v>
      </c>
      <c r="I1129" s="312">
        <v>27</v>
      </c>
      <c r="J1129" s="314">
        <v>1130</v>
      </c>
      <c r="K1129" s="314">
        <v>1003</v>
      </c>
      <c r="L1129" s="314">
        <v>4</v>
      </c>
      <c r="M1129" s="314">
        <v>2</v>
      </c>
      <c r="N1129" s="314">
        <v>1</v>
      </c>
      <c r="O1129" s="314">
        <v>27</v>
      </c>
      <c r="P1129" s="314">
        <v>27000206</v>
      </c>
      <c r="Q1129" s="312">
        <v>3</v>
      </c>
      <c r="R1129" s="312"/>
      <c r="S1129" s="314">
        <v>20250701</v>
      </c>
      <c r="T1129" s="314">
        <v>20250930</v>
      </c>
      <c r="U1129" s="312">
        <v>27578.16</v>
      </c>
      <c r="V1129" s="312">
        <v>12001.45</v>
      </c>
    </row>
    <row r="1130" spans="2:22" s="189" customFormat="1" x14ac:dyDescent="0.35">
      <c r="B1130" s="311" t="s">
        <v>282</v>
      </c>
      <c r="C1130" s="312" t="s">
        <v>889</v>
      </c>
      <c r="D1130" s="312">
        <v>120</v>
      </c>
      <c r="E1130" s="322" t="s">
        <v>4200</v>
      </c>
      <c r="F1130" s="322" t="s">
        <v>4201</v>
      </c>
      <c r="G1130" s="313" t="s">
        <v>4202</v>
      </c>
      <c r="H1130" s="312">
        <v>30102</v>
      </c>
      <c r="I1130" s="312">
        <v>24</v>
      </c>
      <c r="J1130" s="314">
        <v>1130</v>
      </c>
      <c r="K1130" s="314">
        <v>1003</v>
      </c>
      <c r="L1130" s="314">
        <v>3</v>
      </c>
      <c r="M1130" s="314">
        <v>3</v>
      </c>
      <c r="N1130" s="314">
        <v>1</v>
      </c>
      <c r="O1130" s="314">
        <v>24</v>
      </c>
      <c r="P1130" s="314">
        <v>3030175</v>
      </c>
      <c r="Q1130" s="312">
        <v>3</v>
      </c>
      <c r="R1130" s="312"/>
      <c r="S1130" s="314">
        <v>20250701</v>
      </c>
      <c r="T1130" s="314">
        <v>20250930</v>
      </c>
      <c r="U1130" s="312">
        <v>7726.69</v>
      </c>
      <c r="V1130" s="312">
        <v>30722.959999999999</v>
      </c>
    </row>
    <row r="1131" spans="2:22" s="189" customFormat="1" x14ac:dyDescent="0.35">
      <c r="B1131" s="311" t="s">
        <v>282</v>
      </c>
      <c r="C1131" s="312" t="s">
        <v>701</v>
      </c>
      <c r="D1131" s="312">
        <v>120</v>
      </c>
      <c r="E1131" s="322" t="s">
        <v>4203</v>
      </c>
      <c r="F1131" s="322" t="s">
        <v>4204</v>
      </c>
      <c r="G1131" s="313" t="s">
        <v>4205</v>
      </c>
      <c r="H1131" s="312">
        <v>30102</v>
      </c>
      <c r="I1131" s="312">
        <v>0</v>
      </c>
      <c r="J1131" s="314">
        <v>1130</v>
      </c>
      <c r="K1131" s="314">
        <v>1003</v>
      </c>
      <c r="L1131" s="314">
        <v>0</v>
      </c>
      <c r="M1131" s="314">
        <v>29</v>
      </c>
      <c r="N1131" s="314">
        <v>1</v>
      </c>
      <c r="O1131" s="314">
        <v>0</v>
      </c>
      <c r="P1131" s="314">
        <v>290232</v>
      </c>
      <c r="Q1131" s="312">
        <v>3</v>
      </c>
      <c r="R1131" s="312"/>
      <c r="S1131" s="314">
        <v>20250701</v>
      </c>
      <c r="T1131" s="314">
        <v>20250930</v>
      </c>
      <c r="U1131" s="312">
        <v>4681.92</v>
      </c>
      <c r="V1131" s="312">
        <v>20150.38</v>
      </c>
    </row>
    <row r="1132" spans="2:22" s="189" customFormat="1" x14ac:dyDescent="0.35">
      <c r="B1132" s="311" t="s">
        <v>282</v>
      </c>
      <c r="C1132" s="312" t="s">
        <v>708</v>
      </c>
      <c r="D1132" s="312">
        <v>120</v>
      </c>
      <c r="E1132" s="322" t="s">
        <v>4206</v>
      </c>
      <c r="F1132" s="322" t="s">
        <v>4207</v>
      </c>
      <c r="G1132" s="313" t="s">
        <v>4208</v>
      </c>
      <c r="H1132" s="312">
        <v>30102</v>
      </c>
      <c r="I1132" s="312">
        <v>0</v>
      </c>
      <c r="J1132" s="314">
        <v>1130</v>
      </c>
      <c r="K1132" s="314">
        <v>1003</v>
      </c>
      <c r="L1132" s="314">
        <v>4</v>
      </c>
      <c r="M1132" s="314">
        <v>2</v>
      </c>
      <c r="N1132" s="314">
        <v>1</v>
      </c>
      <c r="O1132" s="314">
        <v>0</v>
      </c>
      <c r="P1132" s="314">
        <v>7000210</v>
      </c>
      <c r="Q1132" s="312">
        <v>3</v>
      </c>
      <c r="R1132" s="312"/>
      <c r="S1132" s="314">
        <v>20250701</v>
      </c>
      <c r="T1132" s="314">
        <v>20250930</v>
      </c>
      <c r="U1132" s="312">
        <v>20101.29</v>
      </c>
      <c r="V1132" s="312">
        <v>8820.7900000000009</v>
      </c>
    </row>
    <row r="1133" spans="2:22" s="189" customFormat="1" x14ac:dyDescent="0.35">
      <c r="B1133" s="311" t="s">
        <v>282</v>
      </c>
      <c r="C1133" s="312" t="s">
        <v>708</v>
      </c>
      <c r="D1133" s="312">
        <v>120</v>
      </c>
      <c r="E1133" s="322" t="s">
        <v>4209</v>
      </c>
      <c r="F1133" s="322" t="s">
        <v>4210</v>
      </c>
      <c r="G1133" s="313" t="s">
        <v>4211</v>
      </c>
      <c r="H1133" s="312">
        <v>30102</v>
      </c>
      <c r="I1133" s="312">
        <v>0</v>
      </c>
      <c r="J1133" s="314">
        <v>1130</v>
      </c>
      <c r="K1133" s="314">
        <v>1003</v>
      </c>
      <c r="L1133" s="314">
        <v>4</v>
      </c>
      <c r="M1133" s="314">
        <v>2</v>
      </c>
      <c r="N1133" s="314">
        <v>1</v>
      </c>
      <c r="O1133" s="314">
        <v>0</v>
      </c>
      <c r="P1133" s="314">
        <v>7000209</v>
      </c>
      <c r="Q1133" s="312">
        <v>3</v>
      </c>
      <c r="R1133" s="312"/>
      <c r="S1133" s="314">
        <v>20250701</v>
      </c>
      <c r="T1133" s="314">
        <v>20250930</v>
      </c>
      <c r="U1133" s="312">
        <v>17901.89</v>
      </c>
      <c r="V1133" s="312">
        <v>0</v>
      </c>
    </row>
    <row r="1134" spans="2:22" s="189" customFormat="1" x14ac:dyDescent="0.35">
      <c r="B1134" s="311" t="s">
        <v>282</v>
      </c>
      <c r="C1134" s="312" t="s">
        <v>703</v>
      </c>
      <c r="D1134" s="312">
        <v>120</v>
      </c>
      <c r="E1134" s="322" t="s">
        <v>4212</v>
      </c>
      <c r="F1134" s="322" t="s">
        <v>4213</v>
      </c>
      <c r="G1134" s="313" t="s">
        <v>4214</v>
      </c>
      <c r="H1134" s="312">
        <v>30102</v>
      </c>
      <c r="I1134" s="312">
        <v>0</v>
      </c>
      <c r="J1134" s="314">
        <v>1130</v>
      </c>
      <c r="K1134" s="314">
        <v>1003</v>
      </c>
      <c r="L1134" s="314">
        <v>2</v>
      </c>
      <c r="M1134" s="314">
        <v>3</v>
      </c>
      <c r="N1134" s="314">
        <v>1</v>
      </c>
      <c r="O1134" s="314">
        <v>0</v>
      </c>
      <c r="P1134" s="314">
        <v>20302141</v>
      </c>
      <c r="Q1134" s="312">
        <v>3</v>
      </c>
      <c r="R1134" s="312"/>
      <c r="S1134" s="314">
        <v>20250701</v>
      </c>
      <c r="T1134" s="314">
        <v>20250930</v>
      </c>
      <c r="U1134" s="312">
        <v>11580.82</v>
      </c>
      <c r="V1134" s="312">
        <v>14979.72</v>
      </c>
    </row>
    <row r="1135" spans="2:22" s="189" customFormat="1" x14ac:dyDescent="0.35">
      <c r="B1135" s="311" t="s">
        <v>282</v>
      </c>
      <c r="C1135" s="312" t="s">
        <v>703</v>
      </c>
      <c r="D1135" s="312">
        <v>120</v>
      </c>
      <c r="E1135" s="322" t="s">
        <v>4215</v>
      </c>
      <c r="F1135" s="322" t="s">
        <v>4216</v>
      </c>
      <c r="G1135" s="313" t="s">
        <v>4217</v>
      </c>
      <c r="H1135" s="312">
        <v>30102</v>
      </c>
      <c r="I1135" s="312">
        <v>23</v>
      </c>
      <c r="J1135" s="314">
        <v>1130</v>
      </c>
      <c r="K1135" s="314">
        <v>1003</v>
      </c>
      <c r="L1135" s="314">
        <v>2</v>
      </c>
      <c r="M1135" s="314">
        <v>3</v>
      </c>
      <c r="N1135" s="314">
        <v>1</v>
      </c>
      <c r="O1135" s="314">
        <v>23</v>
      </c>
      <c r="P1135" s="314">
        <v>20302142</v>
      </c>
      <c r="Q1135" s="312">
        <v>3</v>
      </c>
      <c r="R1135" s="312"/>
      <c r="S1135" s="314">
        <v>20250701</v>
      </c>
      <c r="T1135" s="314">
        <v>20250930</v>
      </c>
      <c r="U1135" s="312">
        <v>1836.5</v>
      </c>
      <c r="V1135" s="312">
        <v>39614.06</v>
      </c>
    </row>
    <row r="1136" spans="2:22" s="189" customFormat="1" x14ac:dyDescent="0.35">
      <c r="B1136" s="311" t="s">
        <v>282</v>
      </c>
      <c r="C1136" s="312" t="s">
        <v>708</v>
      </c>
      <c r="D1136" s="312">
        <v>100</v>
      </c>
      <c r="E1136" s="322" t="s">
        <v>4218</v>
      </c>
      <c r="F1136" s="322" t="s">
        <v>4219</v>
      </c>
      <c r="G1136" s="313" t="s">
        <v>4220</v>
      </c>
      <c r="H1136" s="312">
        <v>20402</v>
      </c>
      <c r="I1136" s="312">
        <v>8</v>
      </c>
      <c r="J1136" s="314">
        <v>1130</v>
      </c>
      <c r="K1136" s="314">
        <v>1003</v>
      </c>
      <c r="L1136" s="314">
        <v>4</v>
      </c>
      <c r="M1136" s="314">
        <v>2</v>
      </c>
      <c r="N1136" s="314" t="s">
        <v>321</v>
      </c>
      <c r="O1136" s="314">
        <v>0</v>
      </c>
      <c r="P1136" s="314">
        <v>9301</v>
      </c>
      <c r="Q1136" s="312">
        <v>2</v>
      </c>
      <c r="R1136" s="312"/>
      <c r="S1136" s="314">
        <v>20250701</v>
      </c>
      <c r="T1136" s="314">
        <v>20250930</v>
      </c>
      <c r="U1136" s="312">
        <v>51534.78</v>
      </c>
      <c r="V1136" s="312">
        <v>1500</v>
      </c>
    </row>
    <row r="1137" spans="2:22" s="189" customFormat="1" x14ac:dyDescent="0.35">
      <c r="B1137" s="311" t="s">
        <v>282</v>
      </c>
      <c r="C1137" s="312" t="s">
        <v>699</v>
      </c>
      <c r="D1137" s="312">
        <v>120</v>
      </c>
      <c r="E1137" s="322" t="s">
        <v>4221</v>
      </c>
      <c r="F1137" s="322" t="s">
        <v>4222</v>
      </c>
      <c r="G1137" s="313" t="s">
        <v>4223</v>
      </c>
      <c r="H1137" s="312">
        <v>30102</v>
      </c>
      <c r="I1137" s="312">
        <v>32</v>
      </c>
      <c r="J1137" s="314">
        <v>1130</v>
      </c>
      <c r="K1137" s="314">
        <v>1003</v>
      </c>
      <c r="L1137" s="314">
        <v>0</v>
      </c>
      <c r="M1137" s="314">
        <v>28</v>
      </c>
      <c r="N1137" s="314">
        <v>1</v>
      </c>
      <c r="O1137" s="314">
        <v>32</v>
      </c>
      <c r="P1137" s="314">
        <v>280246</v>
      </c>
      <c r="Q1137" s="312">
        <v>3</v>
      </c>
      <c r="R1137" s="312"/>
      <c r="S1137" s="314">
        <v>20250701</v>
      </c>
      <c r="T1137" s="314">
        <v>20250930</v>
      </c>
      <c r="U1137" s="312">
        <v>31322.65</v>
      </c>
      <c r="V1137" s="312">
        <v>11068.85</v>
      </c>
    </row>
    <row r="1138" spans="2:22" s="189" customFormat="1" x14ac:dyDescent="0.35">
      <c r="B1138" s="311" t="s">
        <v>282</v>
      </c>
      <c r="C1138" s="312" t="s">
        <v>888</v>
      </c>
      <c r="D1138" s="312">
        <v>120</v>
      </c>
      <c r="E1138" s="322" t="s">
        <v>4224</v>
      </c>
      <c r="F1138" s="322" t="s">
        <v>4225</v>
      </c>
      <c r="G1138" s="313" t="s">
        <v>4226</v>
      </c>
      <c r="H1138" s="312">
        <v>30102</v>
      </c>
      <c r="I1138" s="312">
        <v>0</v>
      </c>
      <c r="J1138" s="314">
        <v>1130</v>
      </c>
      <c r="K1138" s="314">
        <v>1003</v>
      </c>
      <c r="L1138" s="314">
        <v>3</v>
      </c>
      <c r="M1138" s="314">
        <v>2</v>
      </c>
      <c r="N1138" s="314">
        <v>1</v>
      </c>
      <c r="O1138" s="314">
        <v>0</v>
      </c>
      <c r="P1138" s="314">
        <v>3028423</v>
      </c>
      <c r="Q1138" s="312">
        <v>3</v>
      </c>
      <c r="R1138" s="312"/>
      <c r="S1138" s="314">
        <v>20250701</v>
      </c>
      <c r="T1138" s="314">
        <v>20250930</v>
      </c>
      <c r="U1138" s="312">
        <v>17713.990000000002</v>
      </c>
      <c r="V1138" s="312">
        <v>2863.59</v>
      </c>
    </row>
    <row r="1139" spans="2:22" s="189" customFormat="1" x14ac:dyDescent="0.35">
      <c r="B1139" s="311" t="s">
        <v>282</v>
      </c>
      <c r="C1139" s="312" t="s">
        <v>701</v>
      </c>
      <c r="D1139" s="312">
        <v>120</v>
      </c>
      <c r="E1139" s="322" t="s">
        <v>4227</v>
      </c>
      <c r="F1139" s="322" t="s">
        <v>4228</v>
      </c>
      <c r="G1139" s="313" t="s">
        <v>4229</v>
      </c>
      <c r="H1139" s="312">
        <v>30102</v>
      </c>
      <c r="I1139" s="312">
        <v>18</v>
      </c>
      <c r="J1139" s="314">
        <v>1130</v>
      </c>
      <c r="K1139" s="314">
        <v>1003</v>
      </c>
      <c r="L1139" s="314">
        <v>0</v>
      </c>
      <c r="M1139" s="314">
        <v>29</v>
      </c>
      <c r="N1139" s="314">
        <v>1</v>
      </c>
      <c r="O1139" s="314">
        <v>18</v>
      </c>
      <c r="P1139" s="314">
        <v>290233</v>
      </c>
      <c r="Q1139" s="312">
        <v>3</v>
      </c>
      <c r="R1139" s="312"/>
      <c r="S1139" s="314">
        <v>20250701</v>
      </c>
      <c r="T1139" s="314">
        <v>20250930</v>
      </c>
      <c r="U1139" s="312">
        <v>12977.37</v>
      </c>
      <c r="V1139" s="312">
        <v>25516.35</v>
      </c>
    </row>
    <row r="1140" spans="2:22" s="189" customFormat="1" x14ac:dyDescent="0.35">
      <c r="B1140" s="311" t="s">
        <v>282</v>
      </c>
      <c r="C1140" s="312" t="s">
        <v>698</v>
      </c>
      <c r="D1140" s="312">
        <v>120</v>
      </c>
      <c r="E1140" s="322" t="s">
        <v>4230</v>
      </c>
      <c r="F1140" s="322" t="s">
        <v>4231</v>
      </c>
      <c r="G1140" s="313" t="s">
        <v>4232</v>
      </c>
      <c r="H1140" s="312">
        <v>30102</v>
      </c>
      <c r="I1140" s="312">
        <v>15</v>
      </c>
      <c r="J1140" s="314">
        <v>1130</v>
      </c>
      <c r="K1140" s="314">
        <v>1003</v>
      </c>
      <c r="L1140" s="314">
        <v>1</v>
      </c>
      <c r="M1140" s="314">
        <v>63</v>
      </c>
      <c r="N1140" s="314">
        <v>1</v>
      </c>
      <c r="O1140" s="314">
        <v>15</v>
      </c>
      <c r="P1140" s="314">
        <v>1631006</v>
      </c>
      <c r="Q1140" s="312">
        <v>3</v>
      </c>
      <c r="R1140" s="312"/>
      <c r="S1140" s="314">
        <v>20250701</v>
      </c>
      <c r="T1140" s="314">
        <v>20250930</v>
      </c>
      <c r="U1140" s="312">
        <v>13566.62</v>
      </c>
      <c r="V1140" s="312">
        <v>21009.29</v>
      </c>
    </row>
    <row r="1141" spans="2:22" s="189" customFormat="1" x14ac:dyDescent="0.35">
      <c r="B1141" s="311" t="s">
        <v>282</v>
      </c>
      <c r="C1141" s="312" t="s">
        <v>887</v>
      </c>
      <c r="D1141" s="312">
        <v>100</v>
      </c>
      <c r="E1141" s="322" t="s">
        <v>4233</v>
      </c>
      <c r="F1141" s="322" t="s">
        <v>4234</v>
      </c>
      <c r="G1141" s="313" t="s">
        <v>4235</v>
      </c>
      <c r="H1141" s="312">
        <v>10213</v>
      </c>
      <c r="I1141" s="312">
        <v>8</v>
      </c>
      <c r="J1141" s="314">
        <v>1130</v>
      </c>
      <c r="K1141" s="314">
        <v>1003</v>
      </c>
      <c r="L1141" s="314">
        <v>3</v>
      </c>
      <c r="M1141" s="314">
        <v>27</v>
      </c>
      <c r="N1141" s="314" t="s">
        <v>3346</v>
      </c>
      <c r="O1141" s="314">
        <v>0</v>
      </c>
      <c r="P1141" s="314" t="s">
        <v>4236</v>
      </c>
      <c r="Q1141" s="312">
        <v>1</v>
      </c>
      <c r="R1141" s="312"/>
      <c r="S1141" s="314">
        <v>20250701</v>
      </c>
      <c r="T1141" s="314">
        <v>20250930</v>
      </c>
      <c r="U1141" s="312">
        <v>25433.1</v>
      </c>
      <c r="V1141" s="312">
        <v>0</v>
      </c>
    </row>
    <row r="1142" spans="2:22" s="189" customFormat="1" x14ac:dyDescent="0.35">
      <c r="B1142" s="311" t="s">
        <v>282</v>
      </c>
      <c r="C1142" s="312" t="s">
        <v>887</v>
      </c>
      <c r="D1142" s="312">
        <v>100</v>
      </c>
      <c r="E1142" s="322" t="s">
        <v>4237</v>
      </c>
      <c r="F1142" s="322" t="s">
        <v>4238</v>
      </c>
      <c r="G1142" s="313" t="s">
        <v>4239</v>
      </c>
      <c r="H1142" s="312">
        <v>20215</v>
      </c>
      <c r="I1142" s="312">
        <v>8</v>
      </c>
      <c r="J1142" s="314">
        <v>1130</v>
      </c>
      <c r="K1142" s="314">
        <v>1003</v>
      </c>
      <c r="L1142" s="314">
        <v>3</v>
      </c>
      <c r="M1142" s="314">
        <v>27</v>
      </c>
      <c r="N1142" s="314" t="s">
        <v>312</v>
      </c>
      <c r="O1142" s="314">
        <v>0</v>
      </c>
      <c r="P1142" s="314" t="s">
        <v>4240</v>
      </c>
      <c r="Q1142" s="312">
        <v>2</v>
      </c>
      <c r="R1142" s="312"/>
      <c r="S1142" s="314">
        <v>20250701</v>
      </c>
      <c r="T1142" s="314">
        <v>20250930</v>
      </c>
      <c r="U1142" s="312">
        <v>25433.1</v>
      </c>
      <c r="V1142" s="312">
        <v>0</v>
      </c>
    </row>
    <row r="1143" spans="2:22" s="189" customFormat="1" x14ac:dyDescent="0.35">
      <c r="B1143" s="311" t="s">
        <v>282</v>
      </c>
      <c r="C1143" s="312" t="s">
        <v>887</v>
      </c>
      <c r="D1143" s="312">
        <v>100</v>
      </c>
      <c r="E1143" s="322" t="s">
        <v>4241</v>
      </c>
      <c r="F1143" s="322" t="s">
        <v>4242</v>
      </c>
      <c r="G1143" s="313" t="s">
        <v>4243</v>
      </c>
      <c r="H1143" s="312">
        <v>20109</v>
      </c>
      <c r="I1143" s="312">
        <v>8</v>
      </c>
      <c r="J1143" s="314">
        <v>1130</v>
      </c>
      <c r="K1143" s="314">
        <v>1003</v>
      </c>
      <c r="L1143" s="314">
        <v>3</v>
      </c>
      <c r="M1143" s="314">
        <v>27</v>
      </c>
      <c r="N1143" s="314" t="s">
        <v>339</v>
      </c>
      <c r="O1143" s="314">
        <v>0</v>
      </c>
      <c r="P1143" s="314" t="s">
        <v>4244</v>
      </c>
      <c r="Q1143" s="312">
        <v>2</v>
      </c>
      <c r="R1143" s="312"/>
      <c r="S1143" s="314">
        <v>20250701</v>
      </c>
      <c r="T1143" s="314">
        <v>20250930</v>
      </c>
      <c r="U1143" s="312">
        <v>81527.58</v>
      </c>
      <c r="V1143" s="312">
        <v>0</v>
      </c>
    </row>
    <row r="1144" spans="2:22" s="189" customFormat="1" x14ac:dyDescent="0.35">
      <c r="B1144" s="311" t="s">
        <v>282</v>
      </c>
      <c r="C1144" s="312" t="s">
        <v>707</v>
      </c>
      <c r="D1144" s="312">
        <v>120</v>
      </c>
      <c r="E1144" s="322" t="s">
        <v>4245</v>
      </c>
      <c r="F1144" s="322" t="s">
        <v>4246</v>
      </c>
      <c r="G1144" s="313" t="s">
        <v>4247</v>
      </c>
      <c r="H1144" s="312">
        <v>30102</v>
      </c>
      <c r="I1144" s="312">
        <v>0</v>
      </c>
      <c r="J1144" s="314">
        <v>1130</v>
      </c>
      <c r="K1144" s="314">
        <v>1003</v>
      </c>
      <c r="L1144" s="314">
        <v>2</v>
      </c>
      <c r="M1144" s="314">
        <v>49</v>
      </c>
      <c r="N1144" s="314">
        <v>1</v>
      </c>
      <c r="O1144" s="314">
        <v>0</v>
      </c>
      <c r="P1144" s="314">
        <v>24900141</v>
      </c>
      <c r="Q1144" s="312">
        <v>3</v>
      </c>
      <c r="R1144" s="312"/>
      <c r="S1144" s="314">
        <v>20250701</v>
      </c>
      <c r="T1144" s="314">
        <v>20250930</v>
      </c>
      <c r="U1144" s="312">
        <v>6036.1</v>
      </c>
      <c r="V1144" s="312">
        <v>8635.2000000000007</v>
      </c>
    </row>
    <row r="1145" spans="2:22" s="189" customFormat="1" x14ac:dyDescent="0.35">
      <c r="B1145" s="311" t="s">
        <v>282</v>
      </c>
      <c r="C1145" s="312" t="s">
        <v>699</v>
      </c>
      <c r="D1145" s="312">
        <v>120</v>
      </c>
      <c r="E1145" s="322" t="s">
        <v>4248</v>
      </c>
      <c r="F1145" s="322" t="s">
        <v>4249</v>
      </c>
      <c r="G1145" s="313" t="s">
        <v>4250</v>
      </c>
      <c r="H1145" s="312">
        <v>30102</v>
      </c>
      <c r="I1145" s="312">
        <v>0</v>
      </c>
      <c r="J1145" s="314">
        <v>1130</v>
      </c>
      <c r="K1145" s="314">
        <v>1003</v>
      </c>
      <c r="L1145" s="314">
        <v>0</v>
      </c>
      <c r="M1145" s="314">
        <v>28</v>
      </c>
      <c r="N1145" s="314">
        <v>1</v>
      </c>
      <c r="O1145" s="314">
        <v>0</v>
      </c>
      <c r="P1145" s="314">
        <v>280247</v>
      </c>
      <c r="Q1145" s="312">
        <v>3</v>
      </c>
      <c r="R1145" s="312"/>
      <c r="S1145" s="314">
        <v>20250701</v>
      </c>
      <c r="T1145" s="314">
        <v>20250930</v>
      </c>
      <c r="U1145" s="312">
        <v>12727.6</v>
      </c>
      <c r="V1145" s="312">
        <v>0</v>
      </c>
    </row>
    <row r="1146" spans="2:22" s="189" customFormat="1" x14ac:dyDescent="0.35">
      <c r="B1146" s="311" t="s">
        <v>282</v>
      </c>
      <c r="C1146" s="312" t="s">
        <v>703</v>
      </c>
      <c r="D1146" s="312">
        <v>120</v>
      </c>
      <c r="E1146" s="322" t="s">
        <v>4251</v>
      </c>
      <c r="F1146" s="322" t="s">
        <v>4252</v>
      </c>
      <c r="G1146" s="313" t="s">
        <v>4253</v>
      </c>
      <c r="H1146" s="312">
        <v>30102</v>
      </c>
      <c r="I1146" s="312">
        <v>0</v>
      </c>
      <c r="J1146" s="314">
        <v>1130</v>
      </c>
      <c r="K1146" s="314">
        <v>1003</v>
      </c>
      <c r="L1146" s="314">
        <v>2</v>
      </c>
      <c r="M1146" s="314">
        <v>3</v>
      </c>
      <c r="N1146" s="314">
        <v>1</v>
      </c>
      <c r="O1146" s="314">
        <v>0</v>
      </c>
      <c r="P1146" s="314">
        <v>20302143</v>
      </c>
      <c r="Q1146" s="312">
        <v>3</v>
      </c>
      <c r="R1146" s="312"/>
      <c r="S1146" s="314">
        <v>20250701</v>
      </c>
      <c r="T1146" s="314">
        <v>20250930</v>
      </c>
      <c r="U1146" s="312">
        <v>15242.52</v>
      </c>
      <c r="V1146" s="312">
        <v>0</v>
      </c>
    </row>
    <row r="1147" spans="2:22" s="189" customFormat="1" x14ac:dyDescent="0.35">
      <c r="B1147" s="311" t="s">
        <v>282</v>
      </c>
      <c r="C1147" s="312" t="s">
        <v>886</v>
      </c>
      <c r="D1147" s="312">
        <v>100</v>
      </c>
      <c r="E1147" s="322" t="s">
        <v>4254</v>
      </c>
      <c r="F1147" s="322" t="s">
        <v>4255</v>
      </c>
      <c r="G1147" s="313" t="s">
        <v>4256</v>
      </c>
      <c r="H1147" s="312">
        <v>40502</v>
      </c>
      <c r="I1147" s="312">
        <v>8</v>
      </c>
      <c r="J1147" s="314">
        <v>1130</v>
      </c>
      <c r="K1147" s="314">
        <v>1003</v>
      </c>
      <c r="L1147" s="314">
        <v>0</v>
      </c>
      <c r="M1147" s="314">
        <v>0</v>
      </c>
      <c r="N1147" s="314" t="s">
        <v>349</v>
      </c>
      <c r="O1147" s="314">
        <v>0</v>
      </c>
      <c r="P1147" s="314">
        <v>14598</v>
      </c>
      <c r="Q1147" s="312">
        <v>4</v>
      </c>
      <c r="R1147" s="312"/>
      <c r="S1147" s="314">
        <v>20250701</v>
      </c>
      <c r="T1147" s="314">
        <v>20250930</v>
      </c>
      <c r="U1147" s="312">
        <v>94865.4</v>
      </c>
      <c r="V1147" s="312">
        <v>0</v>
      </c>
    </row>
    <row r="1148" spans="2:22" s="189" customFormat="1" x14ac:dyDescent="0.35">
      <c r="B1148" s="311" t="s">
        <v>282</v>
      </c>
      <c r="C1148" s="312" t="s">
        <v>886</v>
      </c>
      <c r="D1148" s="312">
        <v>100</v>
      </c>
      <c r="E1148" s="322" t="s">
        <v>4257</v>
      </c>
      <c r="F1148" s="322" t="s">
        <v>4258</v>
      </c>
      <c r="G1148" s="313" t="s">
        <v>4259</v>
      </c>
      <c r="H1148" s="312">
        <v>40502</v>
      </c>
      <c r="I1148" s="312">
        <v>8</v>
      </c>
      <c r="J1148" s="314">
        <v>1130</v>
      </c>
      <c r="K1148" s="314">
        <v>1003</v>
      </c>
      <c r="L1148" s="314">
        <v>0</v>
      </c>
      <c r="M1148" s="314">
        <v>0</v>
      </c>
      <c r="N1148" s="314" t="s">
        <v>349</v>
      </c>
      <c r="O1148" s="314">
        <v>0</v>
      </c>
      <c r="P1148" s="314">
        <v>14596</v>
      </c>
      <c r="Q1148" s="312">
        <v>4</v>
      </c>
      <c r="R1148" s="312"/>
      <c r="S1148" s="314">
        <v>20250701</v>
      </c>
      <c r="T1148" s="314">
        <v>20250930</v>
      </c>
      <c r="U1148" s="312">
        <v>94865.4</v>
      </c>
      <c r="V1148" s="312">
        <v>0</v>
      </c>
    </row>
    <row r="1149" spans="2:22" s="189" customFormat="1" x14ac:dyDescent="0.35">
      <c r="B1149" s="311" t="s">
        <v>282</v>
      </c>
      <c r="C1149" s="312" t="s">
        <v>888</v>
      </c>
      <c r="D1149" s="312">
        <v>100</v>
      </c>
      <c r="E1149" s="322" t="s">
        <v>4260</v>
      </c>
      <c r="F1149" s="322" t="s">
        <v>4261</v>
      </c>
      <c r="G1149" s="313" t="s">
        <v>4262</v>
      </c>
      <c r="H1149" s="312">
        <v>20109</v>
      </c>
      <c r="I1149" s="312">
        <v>8</v>
      </c>
      <c r="J1149" s="314">
        <v>1130</v>
      </c>
      <c r="K1149" s="314">
        <v>1003</v>
      </c>
      <c r="L1149" s="314">
        <v>3</v>
      </c>
      <c r="M1149" s="314">
        <v>2</v>
      </c>
      <c r="N1149" s="314" t="s">
        <v>339</v>
      </c>
      <c r="O1149" s="314">
        <v>0</v>
      </c>
      <c r="P1149" s="314" t="s">
        <v>4263</v>
      </c>
      <c r="Q1149" s="312">
        <v>2</v>
      </c>
      <c r="R1149" s="312"/>
      <c r="S1149" s="314">
        <v>20250701</v>
      </c>
      <c r="T1149" s="314">
        <v>20250930</v>
      </c>
      <c r="U1149" s="312">
        <v>66495.929999999993</v>
      </c>
      <c r="V1149" s="312">
        <v>0</v>
      </c>
    </row>
    <row r="1150" spans="2:22" s="189" customFormat="1" x14ac:dyDescent="0.35">
      <c r="B1150" s="311" t="s">
        <v>282</v>
      </c>
      <c r="C1150" s="312" t="s">
        <v>702</v>
      </c>
      <c r="D1150" s="312">
        <v>120</v>
      </c>
      <c r="E1150" s="322" t="s">
        <v>4264</v>
      </c>
      <c r="F1150" s="322" t="s">
        <v>4265</v>
      </c>
      <c r="G1150" s="313" t="s">
        <v>4266</v>
      </c>
      <c r="H1150" s="312">
        <v>30102</v>
      </c>
      <c r="I1150" s="312">
        <v>21</v>
      </c>
      <c r="J1150" s="314">
        <v>1130</v>
      </c>
      <c r="K1150" s="314">
        <v>1003</v>
      </c>
      <c r="L1150" s="314">
        <v>0</v>
      </c>
      <c r="M1150" s="314">
        <v>30</v>
      </c>
      <c r="N1150" s="314">
        <v>1</v>
      </c>
      <c r="O1150" s="314">
        <v>21</v>
      </c>
      <c r="P1150" s="314">
        <v>300007</v>
      </c>
      <c r="Q1150" s="312">
        <v>3</v>
      </c>
      <c r="R1150" s="312"/>
      <c r="S1150" s="314">
        <v>20250701</v>
      </c>
      <c r="T1150" s="314">
        <v>20250930</v>
      </c>
      <c r="U1150" s="312">
        <v>10818.51</v>
      </c>
      <c r="V1150" s="312">
        <v>25721.32</v>
      </c>
    </row>
    <row r="1151" spans="2:22" s="189" customFormat="1" x14ac:dyDescent="0.35">
      <c r="B1151" s="311" t="s">
        <v>282</v>
      </c>
      <c r="C1151" s="312" t="s">
        <v>699</v>
      </c>
      <c r="D1151" s="312">
        <v>100</v>
      </c>
      <c r="E1151" s="322" t="s">
        <v>460</v>
      </c>
      <c r="F1151" s="322" t="s">
        <v>461</v>
      </c>
      <c r="G1151" s="313" t="s">
        <v>549</v>
      </c>
      <c r="H1151" s="312">
        <v>30102</v>
      </c>
      <c r="I1151" s="312">
        <v>15</v>
      </c>
      <c r="J1151" s="314">
        <v>1130</v>
      </c>
      <c r="K1151" s="314">
        <v>1003</v>
      </c>
      <c r="L1151" s="314">
        <v>0</v>
      </c>
      <c r="M1151" s="314">
        <v>28</v>
      </c>
      <c r="N1151" s="314">
        <v>1</v>
      </c>
      <c r="O1151" s="314">
        <v>15</v>
      </c>
      <c r="P1151" s="314">
        <v>280008</v>
      </c>
      <c r="Q1151" s="312">
        <v>3</v>
      </c>
      <c r="R1151" s="312"/>
      <c r="S1151" s="314">
        <v>20250701</v>
      </c>
      <c r="T1151" s="314">
        <v>20250930</v>
      </c>
      <c r="U1151" s="312">
        <v>15485.29</v>
      </c>
      <c r="V1151" s="312">
        <v>450</v>
      </c>
    </row>
    <row r="1152" spans="2:22" s="189" customFormat="1" x14ac:dyDescent="0.35">
      <c r="B1152" s="311" t="s">
        <v>282</v>
      </c>
      <c r="C1152" s="312" t="s">
        <v>701</v>
      </c>
      <c r="D1152" s="312">
        <v>100</v>
      </c>
      <c r="E1152" s="322" t="s">
        <v>4267</v>
      </c>
      <c r="F1152" s="322" t="s">
        <v>4268</v>
      </c>
      <c r="G1152" s="313" t="s">
        <v>4269</v>
      </c>
      <c r="H1152" s="312">
        <v>30102</v>
      </c>
      <c r="I1152" s="312">
        <v>15</v>
      </c>
      <c r="J1152" s="314">
        <v>1130</v>
      </c>
      <c r="K1152" s="314">
        <v>1003</v>
      </c>
      <c r="L1152" s="314">
        <v>0</v>
      </c>
      <c r="M1152" s="314">
        <v>29</v>
      </c>
      <c r="N1152" s="314">
        <v>1</v>
      </c>
      <c r="O1152" s="314">
        <v>15</v>
      </c>
      <c r="P1152" s="314">
        <v>290009</v>
      </c>
      <c r="Q1152" s="312">
        <v>3</v>
      </c>
      <c r="R1152" s="312"/>
      <c r="S1152" s="314">
        <v>20250701</v>
      </c>
      <c r="T1152" s="314">
        <v>20250930</v>
      </c>
      <c r="U1152" s="312">
        <v>12686.52</v>
      </c>
      <c r="V1152" s="312">
        <v>26581.81</v>
      </c>
    </row>
    <row r="1153" spans="2:22" s="189" customFormat="1" x14ac:dyDescent="0.35">
      <c r="B1153" s="311" t="s">
        <v>282</v>
      </c>
      <c r="C1153" s="312" t="s">
        <v>700</v>
      </c>
      <c r="D1153" s="312">
        <v>120</v>
      </c>
      <c r="E1153" s="322" t="s">
        <v>468</v>
      </c>
      <c r="F1153" s="322" t="s">
        <v>469</v>
      </c>
      <c r="G1153" s="313" t="s">
        <v>553</v>
      </c>
      <c r="H1153" s="312">
        <v>30102</v>
      </c>
      <c r="I1153" s="312">
        <v>21</v>
      </c>
      <c r="J1153" s="314">
        <v>1130</v>
      </c>
      <c r="K1153" s="314">
        <v>1003</v>
      </c>
      <c r="L1153" s="314">
        <v>2</v>
      </c>
      <c r="M1153" s="314">
        <v>33</v>
      </c>
      <c r="N1153" s="314">
        <v>1</v>
      </c>
      <c r="O1153" s="314">
        <v>21</v>
      </c>
      <c r="P1153" s="314">
        <v>2330008</v>
      </c>
      <c r="Q1153" s="312">
        <v>3</v>
      </c>
      <c r="R1153" s="312"/>
      <c r="S1153" s="314">
        <v>20250701</v>
      </c>
      <c r="T1153" s="314">
        <v>20250930</v>
      </c>
      <c r="U1153" s="312">
        <v>12691.11</v>
      </c>
      <c r="V1153" s="312">
        <v>10010.42</v>
      </c>
    </row>
    <row r="1154" spans="2:22" s="189" customFormat="1" x14ac:dyDescent="0.35">
      <c r="B1154" s="311" t="s">
        <v>282</v>
      </c>
      <c r="C1154" s="312" t="s">
        <v>700</v>
      </c>
      <c r="D1154" s="312">
        <v>100</v>
      </c>
      <c r="E1154" s="322" t="s">
        <v>4270</v>
      </c>
      <c r="F1154" s="322" t="s">
        <v>4271</v>
      </c>
      <c r="G1154" s="313" t="s">
        <v>4272</v>
      </c>
      <c r="H1154" s="312">
        <v>30102</v>
      </c>
      <c r="I1154" s="312">
        <v>0</v>
      </c>
      <c r="J1154" s="314">
        <v>1130</v>
      </c>
      <c r="K1154" s="314">
        <v>1003</v>
      </c>
      <c r="L1154" s="314">
        <v>2</v>
      </c>
      <c r="M1154" s="314">
        <v>33</v>
      </c>
      <c r="N1154" s="314">
        <v>1</v>
      </c>
      <c r="O1154" s="314">
        <v>0</v>
      </c>
      <c r="P1154" s="314">
        <v>2330007</v>
      </c>
      <c r="Q1154" s="312">
        <v>3</v>
      </c>
      <c r="R1154" s="312"/>
      <c r="S1154" s="314">
        <v>20250701</v>
      </c>
      <c r="T1154" s="314">
        <v>20250930</v>
      </c>
      <c r="U1154" s="312">
        <v>4970.38</v>
      </c>
      <c r="V1154" s="312">
        <v>58710.21</v>
      </c>
    </row>
    <row r="1155" spans="2:22" s="189" customFormat="1" x14ac:dyDescent="0.35">
      <c r="B1155" s="311" t="s">
        <v>282</v>
      </c>
      <c r="C1155" s="312" t="s">
        <v>704</v>
      </c>
      <c r="D1155" s="312">
        <v>120</v>
      </c>
      <c r="E1155" s="322" t="s">
        <v>4273</v>
      </c>
      <c r="F1155" s="322" t="s">
        <v>4274</v>
      </c>
      <c r="G1155" s="313" t="s">
        <v>4275</v>
      </c>
      <c r="H1155" s="312">
        <v>30102</v>
      </c>
      <c r="I1155" s="312">
        <v>17</v>
      </c>
      <c r="J1155" s="314">
        <v>1130</v>
      </c>
      <c r="K1155" s="314">
        <v>1003</v>
      </c>
      <c r="L1155" s="314">
        <v>1</v>
      </c>
      <c r="M1155" s="314">
        <v>28</v>
      </c>
      <c r="N1155" s="314">
        <v>1</v>
      </c>
      <c r="O1155" s="314">
        <v>17</v>
      </c>
      <c r="P1155" s="314">
        <v>1280066</v>
      </c>
      <c r="Q1155" s="312">
        <v>3</v>
      </c>
      <c r="R1155" s="312"/>
      <c r="S1155" s="314">
        <v>20250701</v>
      </c>
      <c r="T1155" s="314">
        <v>20250930</v>
      </c>
      <c r="U1155" s="312">
        <v>15762.03</v>
      </c>
      <c r="V1155" s="312">
        <v>450</v>
      </c>
    </row>
    <row r="1156" spans="2:22" s="189" customFormat="1" x14ac:dyDescent="0.35">
      <c r="B1156" s="311" t="s">
        <v>282</v>
      </c>
      <c r="C1156" s="312" t="s">
        <v>701</v>
      </c>
      <c r="D1156" s="312">
        <v>120</v>
      </c>
      <c r="E1156" s="322" t="s">
        <v>4276</v>
      </c>
      <c r="F1156" s="322" t="s">
        <v>4277</v>
      </c>
      <c r="G1156" s="313" t="s">
        <v>4278</v>
      </c>
      <c r="H1156" s="312">
        <v>30102</v>
      </c>
      <c r="I1156" s="312">
        <v>16</v>
      </c>
      <c r="J1156" s="314">
        <v>1130</v>
      </c>
      <c r="K1156" s="314">
        <v>1003</v>
      </c>
      <c r="L1156" s="314">
        <v>0</v>
      </c>
      <c r="M1156" s="314">
        <v>29</v>
      </c>
      <c r="N1156" s="314">
        <v>1</v>
      </c>
      <c r="O1156" s="314">
        <v>16</v>
      </c>
      <c r="P1156" s="314">
        <v>290031</v>
      </c>
      <c r="Q1156" s="312">
        <v>3</v>
      </c>
      <c r="R1156" s="312"/>
      <c r="S1156" s="314">
        <v>20250701</v>
      </c>
      <c r="T1156" s="314">
        <v>20250930</v>
      </c>
      <c r="U1156" s="312">
        <v>19510.8</v>
      </c>
      <c r="V1156" s="312">
        <v>450</v>
      </c>
    </row>
    <row r="1157" spans="2:22" s="189" customFormat="1" x14ac:dyDescent="0.35">
      <c r="B1157" s="311" t="s">
        <v>282</v>
      </c>
      <c r="C1157" s="312" t="s">
        <v>702</v>
      </c>
      <c r="D1157" s="312">
        <v>120</v>
      </c>
      <c r="E1157" s="322" t="s">
        <v>4279</v>
      </c>
      <c r="F1157" s="322" t="s">
        <v>4280</v>
      </c>
      <c r="G1157" s="313" t="s">
        <v>4281</v>
      </c>
      <c r="H1157" s="312">
        <v>30102</v>
      </c>
      <c r="I1157" s="312">
        <v>25</v>
      </c>
      <c r="J1157" s="314">
        <v>1130</v>
      </c>
      <c r="K1157" s="314">
        <v>1003</v>
      </c>
      <c r="L1157" s="314">
        <v>0</v>
      </c>
      <c r="M1157" s="314">
        <v>30</v>
      </c>
      <c r="N1157" s="314">
        <v>1</v>
      </c>
      <c r="O1157" s="314">
        <v>25</v>
      </c>
      <c r="P1157" s="314">
        <v>300024</v>
      </c>
      <c r="Q1157" s="312">
        <v>3</v>
      </c>
      <c r="R1157" s="312"/>
      <c r="S1157" s="314">
        <v>20250701</v>
      </c>
      <c r="T1157" s="314">
        <v>20250930</v>
      </c>
      <c r="U1157" s="312">
        <v>15314.1</v>
      </c>
      <c r="V1157" s="312">
        <v>41111.81</v>
      </c>
    </row>
    <row r="1158" spans="2:22" s="189" customFormat="1" x14ac:dyDescent="0.35">
      <c r="B1158" s="311" t="s">
        <v>282</v>
      </c>
      <c r="C1158" s="312" t="s">
        <v>707</v>
      </c>
      <c r="D1158" s="312">
        <v>100</v>
      </c>
      <c r="E1158" s="322" t="s">
        <v>522</v>
      </c>
      <c r="F1158" s="322" t="s">
        <v>523</v>
      </c>
      <c r="G1158" s="313" t="s">
        <v>580</v>
      </c>
      <c r="H1158" s="312">
        <v>30102</v>
      </c>
      <c r="I1158" s="312">
        <v>22</v>
      </c>
      <c r="J1158" s="314">
        <v>1130</v>
      </c>
      <c r="K1158" s="314">
        <v>1003</v>
      </c>
      <c r="L1158" s="314">
        <v>2</v>
      </c>
      <c r="M1158" s="314">
        <v>49</v>
      </c>
      <c r="N1158" s="314">
        <v>1</v>
      </c>
      <c r="O1158" s="314">
        <v>22</v>
      </c>
      <c r="P1158" s="314">
        <v>2490097</v>
      </c>
      <c r="Q1158" s="312">
        <v>3</v>
      </c>
      <c r="R1158" s="312"/>
      <c r="S1158" s="314">
        <v>20250701</v>
      </c>
      <c r="T1158" s="314">
        <v>20250930</v>
      </c>
      <c r="U1158" s="312">
        <v>10292.18</v>
      </c>
      <c r="V1158" s="312">
        <v>7575.36</v>
      </c>
    </row>
    <row r="1159" spans="2:22" s="189" customFormat="1" x14ac:dyDescent="0.35">
      <c r="B1159" s="311" t="s">
        <v>282</v>
      </c>
      <c r="C1159" s="312" t="s">
        <v>703</v>
      </c>
      <c r="D1159" s="312">
        <v>100</v>
      </c>
      <c r="E1159" s="322" t="s">
        <v>4282</v>
      </c>
      <c r="F1159" s="322" t="s">
        <v>4283</v>
      </c>
      <c r="G1159" s="313" t="s">
        <v>4284</v>
      </c>
      <c r="H1159" s="312">
        <v>30102</v>
      </c>
      <c r="I1159" s="312">
        <v>28</v>
      </c>
      <c r="J1159" s="314">
        <v>1130</v>
      </c>
      <c r="K1159" s="314">
        <v>1003</v>
      </c>
      <c r="L1159" s="314">
        <v>2</v>
      </c>
      <c r="M1159" s="314">
        <v>3</v>
      </c>
      <c r="N1159" s="314">
        <v>1</v>
      </c>
      <c r="O1159" s="314">
        <v>28</v>
      </c>
      <c r="P1159" s="314">
        <v>2030032</v>
      </c>
      <c r="Q1159" s="312">
        <v>3</v>
      </c>
      <c r="R1159" s="312"/>
      <c r="S1159" s="314">
        <v>20250701</v>
      </c>
      <c r="T1159" s="314">
        <v>20250930</v>
      </c>
      <c r="U1159" s="312">
        <v>24388.5</v>
      </c>
      <c r="V1159" s="312">
        <v>53009.38</v>
      </c>
    </row>
    <row r="1160" spans="2:22" s="189" customFormat="1" x14ac:dyDescent="0.35">
      <c r="B1160" s="311" t="s">
        <v>282</v>
      </c>
      <c r="C1160" s="312" t="s">
        <v>887</v>
      </c>
      <c r="D1160" s="312">
        <v>100</v>
      </c>
      <c r="E1160" s="322" t="s">
        <v>4285</v>
      </c>
      <c r="F1160" s="322" t="s">
        <v>4286</v>
      </c>
      <c r="G1160" s="313" t="s">
        <v>4287</v>
      </c>
      <c r="H1160" s="312">
        <v>30102</v>
      </c>
      <c r="I1160" s="312">
        <v>31</v>
      </c>
      <c r="J1160" s="314">
        <v>1130</v>
      </c>
      <c r="K1160" s="314">
        <v>1003</v>
      </c>
      <c r="L1160" s="314">
        <v>3</v>
      </c>
      <c r="M1160" s="314">
        <v>27</v>
      </c>
      <c r="N1160" s="314">
        <v>1</v>
      </c>
      <c r="O1160" s="314">
        <v>31</v>
      </c>
      <c r="P1160" s="314">
        <v>3270001</v>
      </c>
      <c r="Q1160" s="312">
        <v>3</v>
      </c>
      <c r="R1160" s="312"/>
      <c r="S1160" s="314">
        <v>20250701</v>
      </c>
      <c r="T1160" s="314">
        <v>20250930</v>
      </c>
      <c r="U1160" s="312">
        <v>12980.52</v>
      </c>
      <c r="V1160" s="312">
        <v>16212.03</v>
      </c>
    </row>
    <row r="1161" spans="2:22" s="189" customFormat="1" x14ac:dyDescent="0.35">
      <c r="B1161" s="311" t="s">
        <v>282</v>
      </c>
      <c r="C1161" s="312" t="s">
        <v>703</v>
      </c>
      <c r="D1161" s="312">
        <v>100</v>
      </c>
      <c r="E1161" s="322" t="s">
        <v>4288</v>
      </c>
      <c r="F1161" s="322" t="s">
        <v>4289</v>
      </c>
      <c r="G1161" s="313" t="s">
        <v>4290</v>
      </c>
      <c r="H1161" s="312">
        <v>30102</v>
      </c>
      <c r="I1161" s="312">
        <v>20</v>
      </c>
      <c r="J1161" s="314">
        <v>1130</v>
      </c>
      <c r="K1161" s="314">
        <v>1003</v>
      </c>
      <c r="L1161" s="314">
        <v>2</v>
      </c>
      <c r="M1161" s="314">
        <v>3</v>
      </c>
      <c r="N1161" s="314">
        <v>1</v>
      </c>
      <c r="O1161" s="314">
        <v>20</v>
      </c>
      <c r="P1161" s="314">
        <v>2030039</v>
      </c>
      <c r="Q1161" s="312">
        <v>3</v>
      </c>
      <c r="R1161" s="312"/>
      <c r="S1161" s="314">
        <v>20250701</v>
      </c>
      <c r="T1161" s="314">
        <v>20250930</v>
      </c>
      <c r="U1161" s="312">
        <v>18876.47</v>
      </c>
      <c r="V1161" s="312">
        <v>450</v>
      </c>
    </row>
    <row r="1162" spans="2:22" s="189" customFormat="1" x14ac:dyDescent="0.35">
      <c r="B1162" s="311" t="s">
        <v>282</v>
      </c>
      <c r="C1162" s="312" t="s">
        <v>705</v>
      </c>
      <c r="D1162" s="312">
        <v>120</v>
      </c>
      <c r="E1162" s="322" t="s">
        <v>4291</v>
      </c>
      <c r="F1162" s="322" t="s">
        <v>4292</v>
      </c>
      <c r="G1162" s="313" t="s">
        <v>4293</v>
      </c>
      <c r="H1162" s="312">
        <v>30102</v>
      </c>
      <c r="I1162" s="312">
        <v>18</v>
      </c>
      <c r="J1162" s="314">
        <v>1130</v>
      </c>
      <c r="K1162" s="314">
        <v>1003</v>
      </c>
      <c r="L1162" s="314">
        <v>1</v>
      </c>
      <c r="M1162" s="314">
        <v>74</v>
      </c>
      <c r="N1162" s="314">
        <v>1</v>
      </c>
      <c r="O1162" s="314">
        <v>18</v>
      </c>
      <c r="P1162" s="314">
        <v>1740021</v>
      </c>
      <c r="Q1162" s="312">
        <v>3</v>
      </c>
      <c r="R1162" s="312"/>
      <c r="S1162" s="314">
        <v>20250701</v>
      </c>
      <c r="T1162" s="314">
        <v>20250930</v>
      </c>
      <c r="U1162" s="312">
        <v>16634.98</v>
      </c>
      <c r="V1162" s="312">
        <v>450</v>
      </c>
    </row>
    <row r="1163" spans="2:22" s="189" customFormat="1" x14ac:dyDescent="0.35">
      <c r="B1163" s="311" t="s">
        <v>282</v>
      </c>
      <c r="C1163" s="312" t="s">
        <v>698</v>
      </c>
      <c r="D1163" s="312">
        <v>100</v>
      </c>
      <c r="E1163" s="322" t="s">
        <v>452</v>
      </c>
      <c r="F1163" s="322" t="s">
        <v>453</v>
      </c>
      <c r="G1163" s="313" t="s">
        <v>545</v>
      </c>
      <c r="H1163" s="312">
        <v>30102</v>
      </c>
      <c r="I1163" s="312">
        <v>16</v>
      </c>
      <c r="J1163" s="314">
        <v>1130</v>
      </c>
      <c r="K1163" s="314">
        <v>1003</v>
      </c>
      <c r="L1163" s="314">
        <v>1</v>
      </c>
      <c r="M1163" s="314">
        <v>63</v>
      </c>
      <c r="N1163" s="314">
        <v>1</v>
      </c>
      <c r="O1163" s="314">
        <v>16</v>
      </c>
      <c r="P1163" s="314">
        <v>1630031</v>
      </c>
      <c r="Q1163" s="312">
        <v>3</v>
      </c>
      <c r="R1163" s="312"/>
      <c r="S1163" s="314">
        <v>20250701</v>
      </c>
      <c r="T1163" s="314">
        <v>20250930</v>
      </c>
      <c r="U1163" s="312">
        <v>18942.400000000001</v>
      </c>
      <c r="V1163" s="312">
        <v>450</v>
      </c>
    </row>
    <row r="1164" spans="2:22" s="189" customFormat="1" x14ac:dyDescent="0.35">
      <c r="B1164" s="311" t="s">
        <v>282</v>
      </c>
      <c r="C1164" s="312" t="s">
        <v>702</v>
      </c>
      <c r="D1164" s="312">
        <v>120</v>
      </c>
      <c r="E1164" s="322" t="s">
        <v>4294</v>
      </c>
      <c r="F1164" s="322" t="s">
        <v>4295</v>
      </c>
      <c r="G1164" s="313" t="s">
        <v>4296</v>
      </c>
      <c r="H1164" s="312">
        <v>30102</v>
      </c>
      <c r="I1164" s="312">
        <v>29</v>
      </c>
      <c r="J1164" s="314">
        <v>1130</v>
      </c>
      <c r="K1164" s="314">
        <v>1003</v>
      </c>
      <c r="L1164" s="314">
        <v>0</v>
      </c>
      <c r="M1164" s="314">
        <v>30</v>
      </c>
      <c r="N1164" s="314">
        <v>1</v>
      </c>
      <c r="O1164" s="314">
        <v>29</v>
      </c>
      <c r="P1164" s="314">
        <v>300050</v>
      </c>
      <c r="Q1164" s="312">
        <v>3</v>
      </c>
      <c r="R1164" s="312"/>
      <c r="S1164" s="314">
        <v>20250701</v>
      </c>
      <c r="T1164" s="314">
        <v>20250930</v>
      </c>
      <c r="U1164" s="312">
        <v>19792.52</v>
      </c>
      <c r="V1164" s="312">
        <v>47896.06</v>
      </c>
    </row>
    <row r="1165" spans="2:22" s="189" customFormat="1" x14ac:dyDescent="0.35">
      <c r="B1165" s="311" t="s">
        <v>282</v>
      </c>
      <c r="C1165" s="312" t="s">
        <v>887</v>
      </c>
      <c r="D1165" s="312">
        <v>100</v>
      </c>
      <c r="E1165" s="322" t="s">
        <v>4297</v>
      </c>
      <c r="F1165" s="322" t="s">
        <v>4298</v>
      </c>
      <c r="G1165" s="313" t="s">
        <v>4299</v>
      </c>
      <c r="H1165" s="312">
        <v>30102</v>
      </c>
      <c r="I1165" s="312">
        <v>25</v>
      </c>
      <c r="J1165" s="314">
        <v>1130</v>
      </c>
      <c r="K1165" s="314">
        <v>1003</v>
      </c>
      <c r="L1165" s="314">
        <v>3</v>
      </c>
      <c r="M1165" s="314">
        <v>27</v>
      </c>
      <c r="N1165" s="314">
        <v>1</v>
      </c>
      <c r="O1165" s="314">
        <v>25</v>
      </c>
      <c r="P1165" s="314">
        <v>3270030</v>
      </c>
      <c r="Q1165" s="312">
        <v>3</v>
      </c>
      <c r="R1165" s="312"/>
      <c r="S1165" s="314">
        <v>20250701</v>
      </c>
      <c r="T1165" s="314">
        <v>20250930</v>
      </c>
      <c r="U1165" s="312">
        <v>12980.52</v>
      </c>
      <c r="V1165" s="312">
        <v>10648.95</v>
      </c>
    </row>
    <row r="1166" spans="2:22" s="189" customFormat="1" x14ac:dyDescent="0.35">
      <c r="B1166" s="311" t="s">
        <v>282</v>
      </c>
      <c r="C1166" s="312" t="s">
        <v>702</v>
      </c>
      <c r="D1166" s="312">
        <v>120</v>
      </c>
      <c r="E1166" s="322" t="s">
        <v>4300</v>
      </c>
      <c r="F1166" s="322" t="s">
        <v>4301</v>
      </c>
      <c r="G1166" s="313" t="s">
        <v>4302</v>
      </c>
      <c r="H1166" s="312">
        <v>30102</v>
      </c>
      <c r="I1166" s="312">
        <v>20</v>
      </c>
      <c r="J1166" s="314">
        <v>1130</v>
      </c>
      <c r="K1166" s="314">
        <v>1003</v>
      </c>
      <c r="L1166" s="314">
        <v>0</v>
      </c>
      <c r="M1166" s="314">
        <v>30</v>
      </c>
      <c r="N1166" s="314">
        <v>1</v>
      </c>
      <c r="O1166" s="314">
        <v>20</v>
      </c>
      <c r="P1166" s="314">
        <v>300057</v>
      </c>
      <c r="Q1166" s="312">
        <v>3</v>
      </c>
      <c r="R1166" s="312"/>
      <c r="S1166" s="314">
        <v>20250701</v>
      </c>
      <c r="T1166" s="314">
        <v>20250930</v>
      </c>
      <c r="U1166" s="312">
        <v>16599.009999999998</v>
      </c>
      <c r="V1166" s="312">
        <v>30740.78</v>
      </c>
    </row>
    <row r="1167" spans="2:22" s="189" customFormat="1" x14ac:dyDescent="0.35">
      <c r="B1167" s="311" t="s">
        <v>282</v>
      </c>
      <c r="C1167" s="312" t="s">
        <v>700</v>
      </c>
      <c r="D1167" s="312">
        <v>120</v>
      </c>
      <c r="E1167" s="322" t="s">
        <v>470</v>
      </c>
      <c r="F1167" s="322" t="s">
        <v>471</v>
      </c>
      <c r="G1167" s="313" t="s">
        <v>554</v>
      </c>
      <c r="H1167" s="312">
        <v>30102</v>
      </c>
      <c r="I1167" s="312">
        <v>20</v>
      </c>
      <c r="J1167" s="314">
        <v>1130</v>
      </c>
      <c r="K1167" s="314">
        <v>1003</v>
      </c>
      <c r="L1167" s="314">
        <v>2</v>
      </c>
      <c r="M1167" s="314">
        <v>33</v>
      </c>
      <c r="N1167" s="314">
        <v>1</v>
      </c>
      <c r="O1167" s="314">
        <v>20</v>
      </c>
      <c r="P1167" s="314">
        <v>2330047</v>
      </c>
      <c r="Q1167" s="312">
        <v>3</v>
      </c>
      <c r="R1167" s="312"/>
      <c r="S1167" s="314">
        <v>20250701</v>
      </c>
      <c r="T1167" s="314">
        <v>20250930</v>
      </c>
      <c r="U1167" s="312">
        <v>24353.67</v>
      </c>
      <c r="V1167" s="312">
        <v>450</v>
      </c>
    </row>
    <row r="1168" spans="2:22" s="189" customFormat="1" x14ac:dyDescent="0.35">
      <c r="B1168" s="311" t="s">
        <v>282</v>
      </c>
      <c r="C1168" s="312" t="s">
        <v>701</v>
      </c>
      <c r="D1168" s="312">
        <v>100</v>
      </c>
      <c r="E1168" s="322" t="s">
        <v>4303</v>
      </c>
      <c r="F1168" s="322" t="s">
        <v>4304</v>
      </c>
      <c r="G1168" s="313" t="s">
        <v>4305</v>
      </c>
      <c r="H1168" s="312">
        <v>30102</v>
      </c>
      <c r="I1168" s="312">
        <v>15</v>
      </c>
      <c r="J1168" s="314">
        <v>1130</v>
      </c>
      <c r="K1168" s="314">
        <v>1003</v>
      </c>
      <c r="L1168" s="314">
        <v>0</v>
      </c>
      <c r="M1168" s="314">
        <v>29</v>
      </c>
      <c r="N1168" s="314">
        <v>1</v>
      </c>
      <c r="O1168" s="314">
        <v>15</v>
      </c>
      <c r="P1168" s="314">
        <v>290066</v>
      </c>
      <c r="Q1168" s="312">
        <v>3</v>
      </c>
      <c r="R1168" s="312"/>
      <c r="S1168" s="314">
        <v>20250701</v>
      </c>
      <c r="T1168" s="314">
        <v>20250930</v>
      </c>
      <c r="U1168" s="312">
        <v>4292.58</v>
      </c>
      <c r="V1168" s="312">
        <v>40364.22</v>
      </c>
    </row>
    <row r="1169" spans="2:22" s="189" customFormat="1" x14ac:dyDescent="0.35">
      <c r="B1169" s="311" t="s">
        <v>282</v>
      </c>
      <c r="C1169" s="312" t="s">
        <v>706</v>
      </c>
      <c r="D1169" s="312">
        <v>100</v>
      </c>
      <c r="E1169" s="322" t="s">
        <v>4306</v>
      </c>
      <c r="F1169" s="322" t="s">
        <v>4307</v>
      </c>
      <c r="G1169" s="313" t="s">
        <v>4308</v>
      </c>
      <c r="H1169" s="312">
        <v>30102</v>
      </c>
      <c r="I1169" s="312">
        <v>17</v>
      </c>
      <c r="J1169" s="314">
        <v>1130</v>
      </c>
      <c r="K1169" s="314">
        <v>1003</v>
      </c>
      <c r="L1169" s="314">
        <v>3</v>
      </c>
      <c r="M1169" s="314">
        <v>21</v>
      </c>
      <c r="N1169" s="314">
        <v>1</v>
      </c>
      <c r="O1169" s="314">
        <v>17</v>
      </c>
      <c r="P1169" s="314">
        <v>3210055</v>
      </c>
      <c r="Q1169" s="312">
        <v>3</v>
      </c>
      <c r="R1169" s="312"/>
      <c r="S1169" s="314">
        <v>20250701</v>
      </c>
      <c r="T1169" s="314">
        <v>20250930</v>
      </c>
      <c r="U1169" s="312">
        <v>15762.03</v>
      </c>
      <c r="V1169" s="312">
        <v>450</v>
      </c>
    </row>
    <row r="1170" spans="2:22" s="189" customFormat="1" x14ac:dyDescent="0.35">
      <c r="B1170" s="311" t="s">
        <v>282</v>
      </c>
      <c r="C1170" s="312" t="s">
        <v>709</v>
      </c>
      <c r="D1170" s="312">
        <v>100</v>
      </c>
      <c r="E1170" s="322" t="s">
        <v>4309</v>
      </c>
      <c r="F1170" s="322" t="s">
        <v>4310</v>
      </c>
      <c r="G1170" s="313" t="s">
        <v>4311</v>
      </c>
      <c r="H1170" s="312">
        <v>30102</v>
      </c>
      <c r="I1170" s="312">
        <v>14</v>
      </c>
      <c r="J1170" s="314">
        <v>1130</v>
      </c>
      <c r="K1170" s="314">
        <v>1003</v>
      </c>
      <c r="L1170" s="314">
        <v>2</v>
      </c>
      <c r="M1170" s="314">
        <v>4</v>
      </c>
      <c r="N1170" s="314">
        <v>1</v>
      </c>
      <c r="O1170" s="314">
        <v>14</v>
      </c>
      <c r="P1170" s="314">
        <v>2040070</v>
      </c>
      <c r="Q1170" s="312">
        <v>3</v>
      </c>
      <c r="R1170" s="312"/>
      <c r="S1170" s="314">
        <v>20250701</v>
      </c>
      <c r="T1170" s="314">
        <v>20250930</v>
      </c>
      <c r="U1170" s="312">
        <v>17071.95</v>
      </c>
      <c r="V1170" s="312">
        <v>20961.41</v>
      </c>
    </row>
    <row r="1171" spans="2:22" s="189" customFormat="1" x14ac:dyDescent="0.35">
      <c r="B1171" s="311" t="s">
        <v>282</v>
      </c>
      <c r="C1171" s="312" t="s">
        <v>702</v>
      </c>
      <c r="D1171" s="312">
        <v>120</v>
      </c>
      <c r="E1171" s="322" t="s">
        <v>4312</v>
      </c>
      <c r="F1171" s="322" t="s">
        <v>4313</v>
      </c>
      <c r="G1171" s="313" t="s">
        <v>4314</v>
      </c>
      <c r="H1171" s="312">
        <v>30102</v>
      </c>
      <c r="I1171" s="312">
        <v>29</v>
      </c>
      <c r="J1171" s="314">
        <v>1130</v>
      </c>
      <c r="K1171" s="314">
        <v>1003</v>
      </c>
      <c r="L1171" s="314">
        <v>0</v>
      </c>
      <c r="M1171" s="314">
        <v>30</v>
      </c>
      <c r="N1171" s="314">
        <v>1</v>
      </c>
      <c r="O1171" s="314">
        <v>29</v>
      </c>
      <c r="P1171" s="314">
        <v>300080</v>
      </c>
      <c r="Q1171" s="312">
        <v>3</v>
      </c>
      <c r="R1171" s="312"/>
      <c r="S1171" s="314">
        <v>20250701</v>
      </c>
      <c r="T1171" s="314">
        <v>20250930</v>
      </c>
      <c r="U1171" s="312">
        <v>7512.03</v>
      </c>
      <c r="V1171" s="312">
        <v>47773.120000000003</v>
      </c>
    </row>
    <row r="1172" spans="2:22" s="189" customFormat="1" x14ac:dyDescent="0.35">
      <c r="B1172" s="311" t="s">
        <v>282</v>
      </c>
      <c r="C1172" s="312" t="s">
        <v>704</v>
      </c>
      <c r="D1172" s="312">
        <v>120</v>
      </c>
      <c r="E1172" s="322" t="s">
        <v>4315</v>
      </c>
      <c r="F1172" s="322" t="s">
        <v>4316</v>
      </c>
      <c r="G1172" s="313" t="s">
        <v>4317</v>
      </c>
      <c r="H1172" s="312">
        <v>30102</v>
      </c>
      <c r="I1172" s="312">
        <v>16</v>
      </c>
      <c r="J1172" s="314">
        <v>1130</v>
      </c>
      <c r="K1172" s="314">
        <v>1003</v>
      </c>
      <c r="L1172" s="314">
        <v>1</v>
      </c>
      <c r="M1172" s="314">
        <v>28</v>
      </c>
      <c r="N1172" s="314">
        <v>1</v>
      </c>
      <c r="O1172" s="314">
        <v>16</v>
      </c>
      <c r="P1172" s="314">
        <v>1280037</v>
      </c>
      <c r="Q1172" s="312">
        <v>3</v>
      </c>
      <c r="R1172" s="312"/>
      <c r="S1172" s="314">
        <v>20250701</v>
      </c>
      <c r="T1172" s="314">
        <v>20250930</v>
      </c>
      <c r="U1172" s="312">
        <v>8585.16</v>
      </c>
      <c r="V1172" s="312">
        <v>40890.17</v>
      </c>
    </row>
    <row r="1173" spans="2:22" s="189" customFormat="1" x14ac:dyDescent="0.35">
      <c r="B1173" s="311" t="s">
        <v>282</v>
      </c>
      <c r="C1173" s="312" t="s">
        <v>888</v>
      </c>
      <c r="D1173" s="312">
        <v>100</v>
      </c>
      <c r="E1173" s="322" t="s">
        <v>4318</v>
      </c>
      <c r="F1173" s="322" t="s">
        <v>4319</v>
      </c>
      <c r="G1173" s="313" t="s">
        <v>4320</v>
      </c>
      <c r="H1173" s="312">
        <v>30102</v>
      </c>
      <c r="I1173" s="312">
        <v>18</v>
      </c>
      <c r="J1173" s="314">
        <v>1130</v>
      </c>
      <c r="K1173" s="314">
        <v>1003</v>
      </c>
      <c r="L1173" s="314">
        <v>3</v>
      </c>
      <c r="M1173" s="314">
        <v>2</v>
      </c>
      <c r="N1173" s="314">
        <v>1</v>
      </c>
      <c r="O1173" s="314">
        <v>18</v>
      </c>
      <c r="P1173" s="314">
        <v>3020164</v>
      </c>
      <c r="Q1173" s="312">
        <v>3</v>
      </c>
      <c r="R1173" s="312"/>
      <c r="S1173" s="314">
        <v>20250701</v>
      </c>
      <c r="T1173" s="314">
        <v>20250930</v>
      </c>
      <c r="U1173" s="312">
        <v>19163.63</v>
      </c>
      <c r="V1173" s="312">
        <v>29223.26</v>
      </c>
    </row>
    <row r="1174" spans="2:22" s="189" customFormat="1" x14ac:dyDescent="0.35">
      <c r="B1174" s="311" t="s">
        <v>282</v>
      </c>
      <c r="C1174" s="312" t="s">
        <v>709</v>
      </c>
      <c r="D1174" s="312">
        <v>120</v>
      </c>
      <c r="E1174" s="322" t="s">
        <v>4321</v>
      </c>
      <c r="F1174" s="322" t="s">
        <v>4322</v>
      </c>
      <c r="G1174" s="313" t="s">
        <v>4323</v>
      </c>
      <c r="H1174" s="312">
        <v>30102</v>
      </c>
      <c r="I1174" s="312">
        <v>21</v>
      </c>
      <c r="J1174" s="314">
        <v>1130</v>
      </c>
      <c r="K1174" s="314">
        <v>1003</v>
      </c>
      <c r="L1174" s="314">
        <v>2</v>
      </c>
      <c r="M1174" s="314">
        <v>4</v>
      </c>
      <c r="N1174" s="314">
        <v>1</v>
      </c>
      <c r="O1174" s="314">
        <v>21</v>
      </c>
      <c r="P1174" s="314">
        <v>2040094</v>
      </c>
      <c r="Q1174" s="312">
        <v>3</v>
      </c>
      <c r="R1174" s="312"/>
      <c r="S1174" s="314">
        <v>20250701</v>
      </c>
      <c r="T1174" s="314">
        <v>20250930</v>
      </c>
      <c r="U1174" s="312">
        <v>6097.11</v>
      </c>
      <c r="V1174" s="312">
        <v>55977.64</v>
      </c>
    </row>
    <row r="1175" spans="2:22" s="189" customFormat="1" x14ac:dyDescent="0.35">
      <c r="B1175" s="311" t="s">
        <v>282</v>
      </c>
      <c r="C1175" s="312" t="s">
        <v>704</v>
      </c>
      <c r="D1175" s="312">
        <v>120</v>
      </c>
      <c r="E1175" s="322" t="s">
        <v>4324</v>
      </c>
      <c r="F1175" s="322" t="s">
        <v>4325</v>
      </c>
      <c r="G1175" s="313" t="s">
        <v>4326</v>
      </c>
      <c r="H1175" s="312">
        <v>30102</v>
      </c>
      <c r="I1175" s="312">
        <v>15</v>
      </c>
      <c r="J1175" s="314">
        <v>1130</v>
      </c>
      <c r="K1175" s="314">
        <v>1003</v>
      </c>
      <c r="L1175" s="314">
        <v>1</v>
      </c>
      <c r="M1175" s="314">
        <v>28</v>
      </c>
      <c r="N1175" s="314">
        <v>1</v>
      </c>
      <c r="O1175" s="314">
        <v>15</v>
      </c>
      <c r="P1175" s="314">
        <v>1280015</v>
      </c>
      <c r="Q1175" s="312">
        <v>3</v>
      </c>
      <c r="R1175" s="312"/>
      <c r="S1175" s="314">
        <v>20250701</v>
      </c>
      <c r="T1175" s="314">
        <v>20250930</v>
      </c>
      <c r="U1175" s="312">
        <v>16097.19</v>
      </c>
      <c r="V1175" s="312">
        <v>23426.1</v>
      </c>
    </row>
    <row r="1176" spans="2:22" s="189" customFormat="1" x14ac:dyDescent="0.35">
      <c r="B1176" s="311" t="s">
        <v>282</v>
      </c>
      <c r="C1176" s="312" t="s">
        <v>889</v>
      </c>
      <c r="D1176" s="312">
        <v>100</v>
      </c>
      <c r="E1176" s="322" t="s">
        <v>4327</v>
      </c>
      <c r="F1176" s="322" t="s">
        <v>4328</v>
      </c>
      <c r="G1176" s="313" t="s">
        <v>4329</v>
      </c>
      <c r="H1176" s="312">
        <v>30102</v>
      </c>
      <c r="I1176" s="312">
        <v>26</v>
      </c>
      <c r="J1176" s="314">
        <v>1130</v>
      </c>
      <c r="K1176" s="314">
        <v>1003</v>
      </c>
      <c r="L1176" s="314">
        <v>3</v>
      </c>
      <c r="M1176" s="314">
        <v>3</v>
      </c>
      <c r="N1176" s="314">
        <v>1</v>
      </c>
      <c r="O1176" s="314">
        <v>26</v>
      </c>
      <c r="P1176" s="314">
        <v>30301291</v>
      </c>
      <c r="Q1176" s="312">
        <v>3</v>
      </c>
      <c r="R1176" s="312"/>
      <c r="S1176" s="314">
        <v>20250701</v>
      </c>
      <c r="T1176" s="314">
        <v>20250930</v>
      </c>
      <c r="U1176" s="312">
        <v>7636.56</v>
      </c>
      <c r="V1176" s="312">
        <v>56022.23</v>
      </c>
    </row>
    <row r="1177" spans="2:22" s="189" customFormat="1" x14ac:dyDescent="0.35">
      <c r="B1177" s="311" t="s">
        <v>282</v>
      </c>
      <c r="C1177" s="312" t="s">
        <v>702</v>
      </c>
      <c r="D1177" s="312">
        <v>120</v>
      </c>
      <c r="E1177" s="322" t="s">
        <v>4330</v>
      </c>
      <c r="F1177" s="322" t="s">
        <v>4331</v>
      </c>
      <c r="G1177" s="313" t="s">
        <v>4332</v>
      </c>
      <c r="H1177" s="312">
        <v>30102</v>
      </c>
      <c r="I1177" s="312">
        <v>21</v>
      </c>
      <c r="J1177" s="314">
        <v>1130</v>
      </c>
      <c r="K1177" s="314">
        <v>1003</v>
      </c>
      <c r="L1177" s="314">
        <v>0</v>
      </c>
      <c r="M1177" s="314">
        <v>30</v>
      </c>
      <c r="N1177" s="314">
        <v>1</v>
      </c>
      <c r="O1177" s="314">
        <v>21</v>
      </c>
      <c r="P1177" s="314">
        <v>300194</v>
      </c>
      <c r="Q1177" s="312">
        <v>3</v>
      </c>
      <c r="R1177" s="312"/>
      <c r="S1177" s="314">
        <v>20250701</v>
      </c>
      <c r="T1177" s="314">
        <v>20250930</v>
      </c>
      <c r="U1177" s="312">
        <v>8917.2199999999993</v>
      </c>
      <c r="V1177" s="312">
        <v>7575.36</v>
      </c>
    </row>
    <row r="1178" spans="2:22" s="189" customFormat="1" x14ac:dyDescent="0.35">
      <c r="B1178" s="311" t="s">
        <v>282</v>
      </c>
      <c r="C1178" s="312" t="s">
        <v>889</v>
      </c>
      <c r="D1178" s="312">
        <v>100</v>
      </c>
      <c r="E1178" s="322" t="s">
        <v>4333</v>
      </c>
      <c r="F1178" s="322" t="s">
        <v>4334</v>
      </c>
      <c r="G1178" s="313" t="s">
        <v>4335</v>
      </c>
      <c r="H1178" s="312">
        <v>30102</v>
      </c>
      <c r="I1178" s="312">
        <v>20</v>
      </c>
      <c r="J1178" s="314">
        <v>1130</v>
      </c>
      <c r="K1178" s="314">
        <v>1003</v>
      </c>
      <c r="L1178" s="314">
        <v>3</v>
      </c>
      <c r="M1178" s="314">
        <v>3</v>
      </c>
      <c r="N1178" s="314">
        <v>1</v>
      </c>
      <c r="O1178" s="314">
        <v>20</v>
      </c>
      <c r="P1178" s="314">
        <v>3030144</v>
      </c>
      <c r="Q1178" s="312">
        <v>3</v>
      </c>
      <c r="R1178" s="312"/>
      <c r="S1178" s="314">
        <v>20250701</v>
      </c>
      <c r="T1178" s="314">
        <v>20250930</v>
      </c>
      <c r="U1178" s="312">
        <v>4772.8500000000004</v>
      </c>
      <c r="V1178" s="312">
        <v>49483.94</v>
      </c>
    </row>
    <row r="1179" spans="2:22" s="189" customFormat="1" x14ac:dyDescent="0.35">
      <c r="B1179" s="311" t="s">
        <v>282</v>
      </c>
      <c r="C1179" s="312" t="s">
        <v>707</v>
      </c>
      <c r="D1179" s="312">
        <v>100</v>
      </c>
      <c r="E1179" s="322" t="s">
        <v>4336</v>
      </c>
      <c r="F1179" s="322" t="s">
        <v>4337</v>
      </c>
      <c r="G1179" s="313" t="s">
        <v>4338</v>
      </c>
      <c r="H1179" s="312">
        <v>30102</v>
      </c>
      <c r="I1179" s="312">
        <v>20</v>
      </c>
      <c r="J1179" s="314">
        <v>1130</v>
      </c>
      <c r="K1179" s="314">
        <v>1003</v>
      </c>
      <c r="L1179" s="314">
        <v>2</v>
      </c>
      <c r="M1179" s="314">
        <v>49</v>
      </c>
      <c r="N1179" s="314">
        <v>1</v>
      </c>
      <c r="O1179" s="314">
        <v>20</v>
      </c>
      <c r="P1179" s="314">
        <v>2490193</v>
      </c>
      <c r="Q1179" s="312">
        <v>3</v>
      </c>
      <c r="R1179" s="312"/>
      <c r="S1179" s="314">
        <v>20250701</v>
      </c>
      <c r="T1179" s="314">
        <v>20250930</v>
      </c>
      <c r="U1179" s="312">
        <v>16097.19</v>
      </c>
      <c r="V1179" s="312">
        <v>33158.14</v>
      </c>
    </row>
    <row r="1180" spans="2:22" s="189" customFormat="1" x14ac:dyDescent="0.35">
      <c r="B1180" s="311" t="s">
        <v>282</v>
      </c>
      <c r="C1180" s="312" t="s">
        <v>708</v>
      </c>
      <c r="D1180" s="312">
        <v>120</v>
      </c>
      <c r="E1180" s="322" t="s">
        <v>4339</v>
      </c>
      <c r="F1180" s="322" t="s">
        <v>4340</v>
      </c>
      <c r="G1180" s="313" t="s">
        <v>4341</v>
      </c>
      <c r="H1180" s="312">
        <v>30102</v>
      </c>
      <c r="I1180" s="312">
        <v>40</v>
      </c>
      <c r="J1180" s="314">
        <v>1130</v>
      </c>
      <c r="K1180" s="314">
        <v>1003</v>
      </c>
      <c r="L1180" s="314">
        <v>4</v>
      </c>
      <c r="M1180" s="314">
        <v>2</v>
      </c>
      <c r="N1180" s="314">
        <v>1</v>
      </c>
      <c r="O1180" s="314">
        <v>40</v>
      </c>
      <c r="P1180" s="314">
        <v>2700307</v>
      </c>
      <c r="Q1180" s="312">
        <v>3</v>
      </c>
      <c r="R1180" s="312"/>
      <c r="S1180" s="314">
        <v>20250701</v>
      </c>
      <c r="T1180" s="314">
        <v>20250930</v>
      </c>
      <c r="U1180" s="312">
        <v>19316.61</v>
      </c>
      <c r="V1180" s="312">
        <v>67702.87</v>
      </c>
    </row>
    <row r="1181" spans="2:22" s="189" customFormat="1" x14ac:dyDescent="0.35">
      <c r="B1181" s="311" t="s">
        <v>282</v>
      </c>
      <c r="C1181" s="312" t="s">
        <v>708</v>
      </c>
      <c r="D1181" s="312">
        <v>120</v>
      </c>
      <c r="E1181" s="322" t="s">
        <v>4342</v>
      </c>
      <c r="F1181" s="322" t="s">
        <v>4343</v>
      </c>
      <c r="G1181" s="313" t="s">
        <v>4344</v>
      </c>
      <c r="H1181" s="312">
        <v>30102</v>
      </c>
      <c r="I1181" s="312">
        <v>35</v>
      </c>
      <c r="J1181" s="314">
        <v>1130</v>
      </c>
      <c r="K1181" s="314">
        <v>1003</v>
      </c>
      <c r="L1181" s="314">
        <v>4</v>
      </c>
      <c r="M1181" s="314">
        <v>2</v>
      </c>
      <c r="N1181" s="314">
        <v>1</v>
      </c>
      <c r="O1181" s="314">
        <v>35</v>
      </c>
      <c r="P1181" s="314">
        <v>2700316</v>
      </c>
      <c r="Q1181" s="312">
        <v>3</v>
      </c>
      <c r="R1181" s="312"/>
      <c r="S1181" s="314">
        <v>20250701</v>
      </c>
      <c r="T1181" s="314">
        <v>20250930</v>
      </c>
      <c r="U1181" s="312">
        <v>12667.28</v>
      </c>
      <c r="V1181" s="312">
        <v>15472.82</v>
      </c>
    </row>
    <row r="1182" spans="2:22" s="189" customFormat="1" x14ac:dyDescent="0.35">
      <c r="B1182" s="311" t="s">
        <v>282</v>
      </c>
      <c r="C1182" s="312" t="s">
        <v>708</v>
      </c>
      <c r="D1182" s="312">
        <v>120</v>
      </c>
      <c r="E1182" s="322" t="s">
        <v>4345</v>
      </c>
      <c r="F1182" s="322" t="s">
        <v>4346</v>
      </c>
      <c r="G1182" s="313" t="s">
        <v>4347</v>
      </c>
      <c r="H1182" s="312">
        <v>30102</v>
      </c>
      <c r="I1182" s="312">
        <v>40</v>
      </c>
      <c r="J1182" s="314">
        <v>1130</v>
      </c>
      <c r="K1182" s="314">
        <v>1003</v>
      </c>
      <c r="L1182" s="314">
        <v>4</v>
      </c>
      <c r="M1182" s="314">
        <v>2</v>
      </c>
      <c r="N1182" s="314">
        <v>1</v>
      </c>
      <c r="O1182" s="314">
        <v>40</v>
      </c>
      <c r="P1182" s="314">
        <v>2700327</v>
      </c>
      <c r="Q1182" s="312">
        <v>3</v>
      </c>
      <c r="R1182" s="312"/>
      <c r="S1182" s="314">
        <v>20250701</v>
      </c>
      <c r="T1182" s="314">
        <v>20250930</v>
      </c>
      <c r="U1182" s="312">
        <v>8591.16</v>
      </c>
      <c r="V1182" s="312">
        <v>74016.17</v>
      </c>
    </row>
    <row r="1183" spans="2:22" s="189" customFormat="1" x14ac:dyDescent="0.35">
      <c r="B1183" s="311" t="s">
        <v>282</v>
      </c>
      <c r="C1183" s="312" t="s">
        <v>710</v>
      </c>
      <c r="D1183" s="312">
        <v>120</v>
      </c>
      <c r="E1183" s="322" t="s">
        <v>4348</v>
      </c>
      <c r="F1183" s="322" t="s">
        <v>4349</v>
      </c>
      <c r="G1183" s="313" t="s">
        <v>4350</v>
      </c>
      <c r="H1183" s="312">
        <v>30102</v>
      </c>
      <c r="I1183" s="312">
        <v>32</v>
      </c>
      <c r="J1183" s="314">
        <v>1130</v>
      </c>
      <c r="K1183" s="314">
        <v>1003</v>
      </c>
      <c r="L1183" s="314">
        <v>0</v>
      </c>
      <c r="M1183" s="314">
        <v>72</v>
      </c>
      <c r="N1183" s="314">
        <v>1</v>
      </c>
      <c r="O1183" s="314">
        <v>32</v>
      </c>
      <c r="P1183" s="314">
        <v>720129</v>
      </c>
      <c r="Q1183" s="312">
        <v>3</v>
      </c>
      <c r="R1183" s="312"/>
      <c r="S1183" s="314">
        <v>20250701</v>
      </c>
      <c r="T1183" s="314">
        <v>20250930</v>
      </c>
      <c r="U1183" s="312">
        <v>18192.490000000002</v>
      </c>
      <c r="V1183" s="312">
        <v>37400.47</v>
      </c>
    </row>
    <row r="1184" spans="2:22" s="189" customFormat="1" x14ac:dyDescent="0.35">
      <c r="B1184" s="311" t="s">
        <v>282</v>
      </c>
      <c r="C1184" s="312" t="s">
        <v>699</v>
      </c>
      <c r="D1184" s="312">
        <v>120</v>
      </c>
      <c r="E1184" s="322" t="s">
        <v>4351</v>
      </c>
      <c r="F1184" s="322" t="s">
        <v>4352</v>
      </c>
      <c r="G1184" s="313" t="s">
        <v>4353</v>
      </c>
      <c r="H1184" s="312">
        <v>30102</v>
      </c>
      <c r="I1184" s="312">
        <v>18</v>
      </c>
      <c r="J1184" s="314">
        <v>1130</v>
      </c>
      <c r="K1184" s="314">
        <v>1003</v>
      </c>
      <c r="L1184" s="314">
        <v>0</v>
      </c>
      <c r="M1184" s="314">
        <v>28</v>
      </c>
      <c r="N1184" s="314">
        <v>1</v>
      </c>
      <c r="O1184" s="314">
        <v>18</v>
      </c>
      <c r="P1184" s="314">
        <v>280219</v>
      </c>
      <c r="Q1184" s="312">
        <v>3</v>
      </c>
      <c r="R1184" s="312"/>
      <c r="S1184" s="314">
        <v>20250701</v>
      </c>
      <c r="T1184" s="314">
        <v>20250930</v>
      </c>
      <c r="U1184" s="312">
        <v>7636.56</v>
      </c>
      <c r="V1184" s="312">
        <v>9995.7000000000007</v>
      </c>
    </row>
    <row r="1185" spans="2:22" s="189" customFormat="1" x14ac:dyDescent="0.35">
      <c r="B1185" s="311" t="s">
        <v>282</v>
      </c>
      <c r="C1185" s="312" t="s">
        <v>699</v>
      </c>
      <c r="D1185" s="312">
        <v>120</v>
      </c>
      <c r="E1185" s="322" t="s">
        <v>4354</v>
      </c>
      <c r="F1185" s="322" t="s">
        <v>4355</v>
      </c>
      <c r="G1185" s="313" t="s">
        <v>4356</v>
      </c>
      <c r="H1185" s="312">
        <v>30102</v>
      </c>
      <c r="I1185" s="312">
        <v>20</v>
      </c>
      <c r="J1185" s="314">
        <v>1130</v>
      </c>
      <c r="K1185" s="314">
        <v>1003</v>
      </c>
      <c r="L1185" s="314">
        <v>0</v>
      </c>
      <c r="M1185" s="314">
        <v>28</v>
      </c>
      <c r="N1185" s="314">
        <v>1</v>
      </c>
      <c r="O1185" s="314">
        <v>20</v>
      </c>
      <c r="P1185" s="314">
        <v>280242</v>
      </c>
      <c r="Q1185" s="312">
        <v>3</v>
      </c>
      <c r="R1185" s="312"/>
      <c r="S1185" s="314">
        <v>20250701</v>
      </c>
      <c r="T1185" s="314">
        <v>20250930</v>
      </c>
      <c r="U1185" s="312">
        <v>19091.400000000001</v>
      </c>
      <c r="V1185" s="312">
        <v>450</v>
      </c>
    </row>
    <row r="1186" spans="2:22" s="189" customFormat="1" x14ac:dyDescent="0.35">
      <c r="B1186" s="311" t="s">
        <v>282</v>
      </c>
      <c r="C1186" s="312" t="s">
        <v>708</v>
      </c>
      <c r="D1186" s="312">
        <v>120</v>
      </c>
      <c r="E1186" s="322" t="s">
        <v>4357</v>
      </c>
      <c r="F1186" s="322" t="s">
        <v>4358</v>
      </c>
      <c r="G1186" s="313" t="s">
        <v>4359</v>
      </c>
      <c r="H1186" s="312">
        <v>30102</v>
      </c>
      <c r="I1186" s="312">
        <v>32</v>
      </c>
      <c r="J1186" s="314">
        <v>1130</v>
      </c>
      <c r="K1186" s="314">
        <v>1003</v>
      </c>
      <c r="L1186" s="314">
        <v>4</v>
      </c>
      <c r="M1186" s="314">
        <v>2</v>
      </c>
      <c r="N1186" s="314">
        <v>1</v>
      </c>
      <c r="O1186" s="314">
        <v>32</v>
      </c>
      <c r="P1186" s="314">
        <v>27000201</v>
      </c>
      <c r="Q1186" s="312">
        <v>3</v>
      </c>
      <c r="R1186" s="312"/>
      <c r="S1186" s="314">
        <v>20250701</v>
      </c>
      <c r="T1186" s="314">
        <v>20250930</v>
      </c>
      <c r="U1186" s="312">
        <v>15834.1</v>
      </c>
      <c r="V1186" s="312">
        <v>9950.4599999999991</v>
      </c>
    </row>
    <row r="1187" spans="2:22" s="189" customFormat="1" x14ac:dyDescent="0.35">
      <c r="B1187" s="311" t="s">
        <v>282</v>
      </c>
      <c r="C1187" s="312" t="s">
        <v>704</v>
      </c>
      <c r="D1187" s="312">
        <v>120</v>
      </c>
      <c r="E1187" s="322" t="s">
        <v>4360</v>
      </c>
      <c r="F1187" s="322" t="s">
        <v>4361</v>
      </c>
      <c r="G1187" s="313" t="s">
        <v>4362</v>
      </c>
      <c r="H1187" s="312">
        <v>30102</v>
      </c>
      <c r="I1187" s="312">
        <v>20</v>
      </c>
      <c r="J1187" s="314">
        <v>1130</v>
      </c>
      <c r="K1187" s="314">
        <v>1003</v>
      </c>
      <c r="L1187" s="314">
        <v>1</v>
      </c>
      <c r="M1187" s="314">
        <v>28</v>
      </c>
      <c r="N1187" s="314">
        <v>1</v>
      </c>
      <c r="O1187" s="314">
        <v>20</v>
      </c>
      <c r="P1187" s="314">
        <v>12800237</v>
      </c>
      <c r="Q1187" s="312">
        <v>3</v>
      </c>
      <c r="R1187" s="312"/>
      <c r="S1187" s="314">
        <v>20250701</v>
      </c>
      <c r="T1187" s="314">
        <v>20250930</v>
      </c>
      <c r="U1187" s="312">
        <v>18543.599999999999</v>
      </c>
      <c r="V1187" s="312">
        <v>450</v>
      </c>
    </row>
    <row r="1188" spans="2:22" s="189" customFormat="1" x14ac:dyDescent="0.35">
      <c r="B1188" s="311" t="s">
        <v>282</v>
      </c>
      <c r="C1188" s="312" t="s">
        <v>709</v>
      </c>
      <c r="D1188" s="312">
        <v>120</v>
      </c>
      <c r="E1188" s="322" t="s">
        <v>4363</v>
      </c>
      <c r="F1188" s="322" t="s">
        <v>4364</v>
      </c>
      <c r="G1188" s="313" t="s">
        <v>4365</v>
      </c>
      <c r="H1188" s="312">
        <v>30102</v>
      </c>
      <c r="I1188" s="312">
        <v>18</v>
      </c>
      <c r="J1188" s="314">
        <v>1130</v>
      </c>
      <c r="K1188" s="314">
        <v>1003</v>
      </c>
      <c r="L1188" s="314">
        <v>2</v>
      </c>
      <c r="M1188" s="314">
        <v>4</v>
      </c>
      <c r="N1188" s="314">
        <v>1</v>
      </c>
      <c r="O1188" s="314">
        <v>18</v>
      </c>
      <c r="P1188" s="314">
        <v>2049027</v>
      </c>
      <c r="Q1188" s="312">
        <v>3</v>
      </c>
      <c r="R1188" s="312"/>
      <c r="S1188" s="314">
        <v>20250701</v>
      </c>
      <c r="T1188" s="314">
        <v>20250930</v>
      </c>
      <c r="U1188" s="312">
        <v>18762.39</v>
      </c>
      <c r="V1188" s="312">
        <v>450</v>
      </c>
    </row>
    <row r="1189" spans="2:22" s="189" customFormat="1" x14ac:dyDescent="0.35">
      <c r="B1189" s="311" t="s">
        <v>282</v>
      </c>
      <c r="C1189" s="312" t="s">
        <v>708</v>
      </c>
      <c r="D1189" s="312">
        <v>120</v>
      </c>
      <c r="E1189" s="322" t="s">
        <v>4366</v>
      </c>
      <c r="F1189" s="322" t="s">
        <v>4367</v>
      </c>
      <c r="G1189" s="313" t="s">
        <v>4368</v>
      </c>
      <c r="H1189" s="312">
        <v>30102</v>
      </c>
      <c r="I1189" s="312">
        <v>23</v>
      </c>
      <c r="J1189" s="314">
        <v>1130</v>
      </c>
      <c r="K1189" s="314">
        <v>1003</v>
      </c>
      <c r="L1189" s="314">
        <v>4</v>
      </c>
      <c r="M1189" s="314">
        <v>2</v>
      </c>
      <c r="N1189" s="314">
        <v>1</v>
      </c>
      <c r="O1189" s="314">
        <v>23</v>
      </c>
      <c r="P1189" s="314">
        <v>7000211</v>
      </c>
      <c r="Q1189" s="312">
        <v>3</v>
      </c>
      <c r="R1189" s="312"/>
      <c r="S1189" s="314">
        <v>20250701</v>
      </c>
      <c r="T1189" s="314">
        <v>20250930</v>
      </c>
      <c r="U1189" s="312">
        <v>4772.88</v>
      </c>
      <c r="V1189" s="312">
        <v>44042.67</v>
      </c>
    </row>
    <row r="1190" spans="2:22" s="189" customFormat="1" x14ac:dyDescent="0.35">
      <c r="B1190" s="311" t="s">
        <v>282</v>
      </c>
      <c r="C1190" s="312" t="s">
        <v>701</v>
      </c>
      <c r="D1190" s="312">
        <v>120</v>
      </c>
      <c r="E1190" s="322" t="s">
        <v>4369</v>
      </c>
      <c r="F1190" s="322" t="s">
        <v>4370</v>
      </c>
      <c r="G1190" s="313" t="s">
        <v>4371</v>
      </c>
      <c r="H1190" s="312">
        <v>30102</v>
      </c>
      <c r="I1190" s="312">
        <v>31</v>
      </c>
      <c r="J1190" s="314">
        <v>1130</v>
      </c>
      <c r="K1190" s="314">
        <v>1003</v>
      </c>
      <c r="L1190" s="314">
        <v>0</v>
      </c>
      <c r="M1190" s="314">
        <v>29</v>
      </c>
      <c r="N1190" s="314">
        <v>1</v>
      </c>
      <c r="O1190" s="314">
        <v>31</v>
      </c>
      <c r="P1190" s="314">
        <v>290234</v>
      </c>
      <c r="Q1190" s="312">
        <v>3</v>
      </c>
      <c r="R1190" s="312"/>
      <c r="S1190" s="314">
        <v>20250701</v>
      </c>
      <c r="T1190" s="314">
        <v>20250930</v>
      </c>
      <c r="U1190" s="312">
        <v>20389.77</v>
      </c>
      <c r="V1190" s="312">
        <v>13327.74</v>
      </c>
    </row>
    <row r="1191" spans="2:22" s="189" customFormat="1" x14ac:dyDescent="0.35">
      <c r="B1191" s="311" t="s">
        <v>282</v>
      </c>
      <c r="C1191" s="312" t="s">
        <v>702</v>
      </c>
      <c r="D1191" s="312">
        <v>120</v>
      </c>
      <c r="E1191" s="322" t="s">
        <v>4372</v>
      </c>
      <c r="F1191" s="322" t="s">
        <v>4373</v>
      </c>
      <c r="G1191" s="313" t="s">
        <v>4374</v>
      </c>
      <c r="H1191" s="312">
        <v>30102</v>
      </c>
      <c r="I1191" s="312">
        <v>39</v>
      </c>
      <c r="J1191" s="314">
        <v>1130</v>
      </c>
      <c r="K1191" s="314">
        <v>1003</v>
      </c>
      <c r="L1191" s="314">
        <v>0</v>
      </c>
      <c r="M1191" s="314">
        <v>30</v>
      </c>
      <c r="N1191" s="314">
        <v>1</v>
      </c>
      <c r="O1191" s="314">
        <v>39</v>
      </c>
      <c r="P1191" s="314">
        <v>300336</v>
      </c>
      <c r="Q1191" s="312">
        <v>3</v>
      </c>
      <c r="R1191" s="312"/>
      <c r="S1191" s="314">
        <v>20250701</v>
      </c>
      <c r="T1191" s="314">
        <v>20250930</v>
      </c>
      <c r="U1191" s="312">
        <v>13133.3</v>
      </c>
      <c r="V1191" s="312">
        <v>19920.810000000001</v>
      </c>
    </row>
    <row r="1192" spans="2:22" s="189" customFormat="1" x14ac:dyDescent="0.35">
      <c r="B1192" s="311" t="s">
        <v>282</v>
      </c>
      <c r="C1192" s="312" t="s">
        <v>706</v>
      </c>
      <c r="D1192" s="312">
        <v>100</v>
      </c>
      <c r="E1192" s="322" t="s">
        <v>4375</v>
      </c>
      <c r="F1192" s="322" t="s">
        <v>4376</v>
      </c>
      <c r="G1192" s="313" t="s">
        <v>4377</v>
      </c>
      <c r="H1192" s="312">
        <v>30102</v>
      </c>
      <c r="I1192" s="312">
        <v>21</v>
      </c>
      <c r="J1192" s="314">
        <v>1130</v>
      </c>
      <c r="K1192" s="314">
        <v>1003</v>
      </c>
      <c r="L1192" s="314">
        <v>3</v>
      </c>
      <c r="M1192" s="314">
        <v>21</v>
      </c>
      <c r="N1192" s="314">
        <v>1</v>
      </c>
      <c r="O1192" s="314">
        <v>21</v>
      </c>
      <c r="P1192" s="314">
        <v>3219160</v>
      </c>
      <c r="Q1192" s="312">
        <v>3</v>
      </c>
      <c r="R1192" s="312"/>
      <c r="S1192" s="314">
        <v>20250701</v>
      </c>
      <c r="T1192" s="314">
        <v>20250930</v>
      </c>
      <c r="U1192" s="312">
        <v>8708.77</v>
      </c>
      <c r="V1192" s="312">
        <v>8367.0499999999993</v>
      </c>
    </row>
    <row r="1193" spans="2:22" s="189" customFormat="1" x14ac:dyDescent="0.35">
      <c r="B1193" s="311" t="s">
        <v>282</v>
      </c>
      <c r="C1193" s="312" t="s">
        <v>706</v>
      </c>
      <c r="D1193" s="312">
        <v>100</v>
      </c>
      <c r="E1193" s="322" t="s">
        <v>4378</v>
      </c>
      <c r="F1193" s="322" t="s">
        <v>4379</v>
      </c>
      <c r="G1193" s="313" t="s">
        <v>4380</v>
      </c>
      <c r="H1193" s="312">
        <v>30102</v>
      </c>
      <c r="I1193" s="312">
        <v>22</v>
      </c>
      <c r="J1193" s="314">
        <v>1130</v>
      </c>
      <c r="K1193" s="314">
        <v>1003</v>
      </c>
      <c r="L1193" s="314">
        <v>3</v>
      </c>
      <c r="M1193" s="314">
        <v>21</v>
      </c>
      <c r="N1193" s="314">
        <v>1</v>
      </c>
      <c r="O1193" s="314">
        <v>22</v>
      </c>
      <c r="P1193" s="314">
        <v>3219162</v>
      </c>
      <c r="Q1193" s="312">
        <v>3</v>
      </c>
      <c r="R1193" s="312"/>
      <c r="S1193" s="314">
        <v>20250701</v>
      </c>
      <c r="T1193" s="314">
        <v>20250930</v>
      </c>
      <c r="U1193" s="312">
        <v>7917.05</v>
      </c>
      <c r="V1193" s="312">
        <v>9950.4599999999991</v>
      </c>
    </row>
    <row r="1194" spans="2:22" s="189" customFormat="1" x14ac:dyDescent="0.35">
      <c r="B1194" s="311" t="s">
        <v>282</v>
      </c>
      <c r="C1194" s="312" t="s">
        <v>698</v>
      </c>
      <c r="D1194" s="312">
        <v>120</v>
      </c>
      <c r="E1194" s="322" t="s">
        <v>4381</v>
      </c>
      <c r="F1194" s="322" t="s">
        <v>4382</v>
      </c>
      <c r="G1194" s="313" t="s">
        <v>4383</v>
      </c>
      <c r="H1194" s="312">
        <v>30102</v>
      </c>
      <c r="I1194" s="312">
        <v>21</v>
      </c>
      <c r="J1194" s="314">
        <v>1130</v>
      </c>
      <c r="K1194" s="314">
        <v>1003</v>
      </c>
      <c r="L1194" s="314">
        <v>1</v>
      </c>
      <c r="M1194" s="314">
        <v>63</v>
      </c>
      <c r="N1194" s="314">
        <v>1</v>
      </c>
      <c r="O1194" s="314">
        <v>21</v>
      </c>
      <c r="P1194" s="314">
        <v>1631009</v>
      </c>
      <c r="Q1194" s="312">
        <v>3</v>
      </c>
      <c r="R1194" s="312"/>
      <c r="S1194" s="314">
        <v>20250701</v>
      </c>
      <c r="T1194" s="314">
        <v>20250930</v>
      </c>
      <c r="U1194" s="312">
        <v>16689.240000000002</v>
      </c>
      <c r="V1194" s="312">
        <v>3231.51</v>
      </c>
    </row>
    <row r="1195" spans="2:22" s="189" customFormat="1" x14ac:dyDescent="0.35">
      <c r="B1195" s="311" t="s">
        <v>282</v>
      </c>
      <c r="C1195" s="312" t="s">
        <v>698</v>
      </c>
      <c r="D1195" s="312">
        <v>120</v>
      </c>
      <c r="E1195" s="322" t="s">
        <v>4384</v>
      </c>
      <c r="F1195" s="322" t="s">
        <v>4385</v>
      </c>
      <c r="G1195" s="313" t="s">
        <v>4386</v>
      </c>
      <c r="H1195" s="312">
        <v>30102</v>
      </c>
      <c r="I1195" s="312">
        <v>25</v>
      </c>
      <c r="J1195" s="314">
        <v>1130</v>
      </c>
      <c r="K1195" s="314">
        <v>1003</v>
      </c>
      <c r="L1195" s="314">
        <v>1</v>
      </c>
      <c r="M1195" s="314">
        <v>63</v>
      </c>
      <c r="N1195" s="314">
        <v>1</v>
      </c>
      <c r="O1195" s="314">
        <v>25</v>
      </c>
      <c r="P1195" s="314">
        <v>1631010</v>
      </c>
      <c r="Q1195" s="312">
        <v>3</v>
      </c>
      <c r="R1195" s="312"/>
      <c r="S1195" s="314">
        <v>20250701</v>
      </c>
      <c r="T1195" s="314">
        <v>20250930</v>
      </c>
      <c r="U1195" s="312">
        <v>14406.19</v>
      </c>
      <c r="V1195" s="312">
        <v>7111.89</v>
      </c>
    </row>
    <row r="1196" spans="2:22" s="189" customFormat="1" x14ac:dyDescent="0.35">
      <c r="B1196" s="311" t="s">
        <v>282</v>
      </c>
      <c r="C1196" s="312" t="s">
        <v>888</v>
      </c>
      <c r="D1196" s="312">
        <v>120</v>
      </c>
      <c r="E1196" s="322" t="s">
        <v>4387</v>
      </c>
      <c r="F1196" s="322" t="s">
        <v>4388</v>
      </c>
      <c r="G1196" s="313" t="s">
        <v>4389</v>
      </c>
      <c r="H1196" s="312">
        <v>30102</v>
      </c>
      <c r="I1196" s="312">
        <v>18</v>
      </c>
      <c r="J1196" s="314">
        <v>1130</v>
      </c>
      <c r="K1196" s="314">
        <v>1003</v>
      </c>
      <c r="L1196" s="314">
        <v>3</v>
      </c>
      <c r="M1196" s="314">
        <v>2</v>
      </c>
      <c r="N1196" s="314">
        <v>1</v>
      </c>
      <c r="O1196" s="314">
        <v>18</v>
      </c>
      <c r="P1196" s="314">
        <v>3028424</v>
      </c>
      <c r="Q1196" s="312">
        <v>3</v>
      </c>
      <c r="R1196" s="312"/>
      <c r="S1196" s="314">
        <v>20250701</v>
      </c>
      <c r="T1196" s="314">
        <v>20250930</v>
      </c>
      <c r="U1196" s="312">
        <v>9381.2099999999991</v>
      </c>
      <c r="V1196" s="312">
        <v>9831.2099999999991</v>
      </c>
    </row>
    <row r="1197" spans="2:22" s="189" customFormat="1" x14ac:dyDescent="0.35">
      <c r="B1197" s="311" t="s">
        <v>282</v>
      </c>
      <c r="C1197" s="312" t="s">
        <v>706</v>
      </c>
      <c r="D1197" s="312">
        <v>120</v>
      </c>
      <c r="E1197" s="322" t="s">
        <v>4390</v>
      </c>
      <c r="F1197" s="322" t="s">
        <v>4391</v>
      </c>
      <c r="G1197" s="313" t="s">
        <v>4392</v>
      </c>
      <c r="H1197" s="312">
        <v>30102</v>
      </c>
      <c r="I1197" s="312">
        <v>19</v>
      </c>
      <c r="J1197" s="314">
        <v>1130</v>
      </c>
      <c r="K1197" s="314">
        <v>1003</v>
      </c>
      <c r="L1197" s="314">
        <v>3</v>
      </c>
      <c r="M1197" s="314">
        <v>21</v>
      </c>
      <c r="N1197" s="314">
        <v>1</v>
      </c>
      <c r="O1197" s="314">
        <v>19</v>
      </c>
      <c r="P1197" s="314">
        <v>3219159</v>
      </c>
      <c r="Q1197" s="312">
        <v>3</v>
      </c>
      <c r="R1197" s="312"/>
      <c r="S1197" s="314">
        <v>20250701</v>
      </c>
      <c r="T1197" s="314">
        <v>20250930</v>
      </c>
      <c r="U1197" s="312">
        <v>17616.39</v>
      </c>
      <c r="V1197" s="312">
        <v>450</v>
      </c>
    </row>
    <row r="1198" spans="2:22" s="189" customFormat="1" x14ac:dyDescent="0.35">
      <c r="B1198" s="311" t="s">
        <v>282</v>
      </c>
      <c r="C1198" s="312" t="s">
        <v>709</v>
      </c>
      <c r="D1198" s="312">
        <v>120</v>
      </c>
      <c r="E1198" s="322" t="s">
        <v>4393</v>
      </c>
      <c r="F1198" s="322" t="s">
        <v>4394</v>
      </c>
      <c r="G1198" s="313" t="s">
        <v>4395</v>
      </c>
      <c r="H1198" s="312">
        <v>30102</v>
      </c>
      <c r="I1198" s="312">
        <v>20</v>
      </c>
      <c r="J1198" s="314">
        <v>1130</v>
      </c>
      <c r="K1198" s="314">
        <v>1003</v>
      </c>
      <c r="L1198" s="314">
        <v>2</v>
      </c>
      <c r="M1198" s="314">
        <v>4</v>
      </c>
      <c r="N1198" s="314">
        <v>1</v>
      </c>
      <c r="O1198" s="314">
        <v>20</v>
      </c>
      <c r="P1198" s="314">
        <v>2049028</v>
      </c>
      <c r="Q1198" s="312">
        <v>3</v>
      </c>
      <c r="R1198" s="312"/>
      <c r="S1198" s="314">
        <v>20250701</v>
      </c>
      <c r="T1198" s="314">
        <v>20250930</v>
      </c>
      <c r="U1198" s="312">
        <v>18543.599999999999</v>
      </c>
      <c r="V1198" s="312">
        <v>450</v>
      </c>
    </row>
    <row r="1199" spans="2:22" s="189" customFormat="1" x14ac:dyDescent="0.35">
      <c r="B1199" s="311" t="s">
        <v>282</v>
      </c>
      <c r="C1199" s="312" t="s">
        <v>699</v>
      </c>
      <c r="D1199" s="312">
        <v>120</v>
      </c>
      <c r="E1199" s="322" t="s">
        <v>4396</v>
      </c>
      <c r="F1199" s="322" t="s">
        <v>4397</v>
      </c>
      <c r="G1199" s="313" t="s">
        <v>4398</v>
      </c>
      <c r="H1199" s="312">
        <v>30102</v>
      </c>
      <c r="I1199" s="312">
        <v>17</v>
      </c>
      <c r="J1199" s="314">
        <v>1130</v>
      </c>
      <c r="K1199" s="314">
        <v>1003</v>
      </c>
      <c r="L1199" s="314">
        <v>0</v>
      </c>
      <c r="M1199" s="314">
        <v>28</v>
      </c>
      <c r="N1199" s="314">
        <v>1</v>
      </c>
      <c r="O1199" s="314">
        <v>17</v>
      </c>
      <c r="P1199" s="314">
        <v>280248</v>
      </c>
      <c r="Q1199" s="312">
        <v>3</v>
      </c>
      <c r="R1199" s="312"/>
      <c r="S1199" s="314">
        <v>20250701</v>
      </c>
      <c r="T1199" s="314">
        <v>20250930</v>
      </c>
      <c r="U1199" s="312">
        <v>16227.66</v>
      </c>
      <c r="V1199" s="312">
        <v>450</v>
      </c>
    </row>
    <row r="1200" spans="2:22" s="189" customFormat="1" x14ac:dyDescent="0.35">
      <c r="B1200" s="311" t="s">
        <v>282</v>
      </c>
      <c r="C1200" s="312" t="s">
        <v>707</v>
      </c>
      <c r="D1200" s="312">
        <v>120</v>
      </c>
      <c r="E1200" s="322" t="s">
        <v>4399</v>
      </c>
      <c r="F1200" s="322" t="s">
        <v>4400</v>
      </c>
      <c r="G1200" s="313" t="s">
        <v>4401</v>
      </c>
      <c r="H1200" s="312">
        <v>30102</v>
      </c>
      <c r="I1200" s="312">
        <v>16</v>
      </c>
      <c r="J1200" s="314">
        <v>1130</v>
      </c>
      <c r="K1200" s="314">
        <v>1003</v>
      </c>
      <c r="L1200" s="314">
        <v>2</v>
      </c>
      <c r="M1200" s="314">
        <v>49</v>
      </c>
      <c r="N1200" s="314">
        <v>1</v>
      </c>
      <c r="O1200" s="314">
        <v>16</v>
      </c>
      <c r="P1200" s="314">
        <v>24900142</v>
      </c>
      <c r="Q1200" s="312">
        <v>3</v>
      </c>
      <c r="R1200" s="312"/>
      <c r="S1200" s="314">
        <v>20250701</v>
      </c>
      <c r="T1200" s="314">
        <v>20250930</v>
      </c>
      <c r="U1200" s="312">
        <v>14062.28</v>
      </c>
      <c r="V1200" s="312">
        <v>450</v>
      </c>
    </row>
    <row r="1201" spans="2:22" s="189" customFormat="1" x14ac:dyDescent="0.35">
      <c r="B1201" s="311" t="s">
        <v>282</v>
      </c>
      <c r="C1201" s="312" t="s">
        <v>710</v>
      </c>
      <c r="D1201" s="312">
        <v>120</v>
      </c>
      <c r="E1201" s="322" t="s">
        <v>4402</v>
      </c>
      <c r="F1201" s="322" t="s">
        <v>4403</v>
      </c>
      <c r="G1201" s="313" t="s">
        <v>4404</v>
      </c>
      <c r="H1201" s="312">
        <v>30102</v>
      </c>
      <c r="I1201" s="312">
        <v>27</v>
      </c>
      <c r="J1201" s="314">
        <v>1130</v>
      </c>
      <c r="K1201" s="314">
        <v>1003</v>
      </c>
      <c r="L1201" s="314">
        <v>0</v>
      </c>
      <c r="M1201" s="314">
        <v>72</v>
      </c>
      <c r="N1201" s="314">
        <v>1</v>
      </c>
      <c r="O1201" s="314">
        <v>27</v>
      </c>
      <c r="P1201" s="314">
        <v>7201118</v>
      </c>
      <c r="Q1201" s="312">
        <v>3</v>
      </c>
      <c r="R1201" s="312"/>
      <c r="S1201" s="314">
        <v>20250701</v>
      </c>
      <c r="T1201" s="314">
        <v>20250930</v>
      </c>
      <c r="U1201" s="312">
        <v>8344.65</v>
      </c>
      <c r="V1201" s="312">
        <v>16732.830000000002</v>
      </c>
    </row>
    <row r="1202" spans="2:22" s="189" customFormat="1" x14ac:dyDescent="0.35">
      <c r="B1202" s="311" t="s">
        <v>282</v>
      </c>
      <c r="C1202" s="312" t="s">
        <v>699</v>
      </c>
      <c r="D1202" s="312">
        <v>100</v>
      </c>
      <c r="E1202" s="322" t="s">
        <v>4405</v>
      </c>
      <c r="F1202" s="322" t="s">
        <v>4406</v>
      </c>
      <c r="G1202" s="313" t="s">
        <v>4407</v>
      </c>
      <c r="H1202" s="312">
        <v>40502</v>
      </c>
      <c r="I1202" s="312">
        <v>8</v>
      </c>
      <c r="J1202" s="314">
        <v>1130</v>
      </c>
      <c r="K1202" s="314">
        <v>1003</v>
      </c>
      <c r="L1202" s="314">
        <v>0</v>
      </c>
      <c r="M1202" s="314">
        <v>28</v>
      </c>
      <c r="N1202" s="314" t="s">
        <v>349</v>
      </c>
      <c r="O1202" s="314">
        <v>0</v>
      </c>
      <c r="P1202" s="314">
        <v>14595</v>
      </c>
      <c r="Q1202" s="312">
        <v>4</v>
      </c>
      <c r="R1202" s="312"/>
      <c r="S1202" s="314">
        <v>20250701</v>
      </c>
      <c r="T1202" s="314">
        <v>20250930</v>
      </c>
      <c r="U1202" s="312">
        <v>45425.58</v>
      </c>
      <c r="V1202" s="312">
        <v>0</v>
      </c>
    </row>
    <row r="1203" spans="2:22" s="189" customFormat="1" x14ac:dyDescent="0.35">
      <c r="B1203" s="311" t="s">
        <v>282</v>
      </c>
      <c r="C1203" s="312" t="s">
        <v>703</v>
      </c>
      <c r="D1203" s="312">
        <v>100</v>
      </c>
      <c r="E1203" s="322" t="s">
        <v>4408</v>
      </c>
      <c r="F1203" s="322" t="s">
        <v>4409</v>
      </c>
      <c r="G1203" s="313" t="s">
        <v>4410</v>
      </c>
      <c r="H1203" s="312">
        <v>20401</v>
      </c>
      <c r="I1203" s="312">
        <v>8</v>
      </c>
      <c r="J1203" s="314">
        <v>1130</v>
      </c>
      <c r="K1203" s="314">
        <v>1003</v>
      </c>
      <c r="L1203" s="314">
        <v>2</v>
      </c>
      <c r="M1203" s="314">
        <v>3</v>
      </c>
      <c r="N1203" s="314" t="s">
        <v>362</v>
      </c>
      <c r="O1203" s="314">
        <v>0</v>
      </c>
      <c r="P1203" s="314">
        <v>9183</v>
      </c>
      <c r="Q1203" s="312">
        <v>2</v>
      </c>
      <c r="R1203" s="312"/>
      <c r="S1203" s="314">
        <v>20250701</v>
      </c>
      <c r="T1203" s="314">
        <v>20250930</v>
      </c>
      <c r="U1203" s="312">
        <v>14078</v>
      </c>
      <c r="V1203" s="312">
        <v>0</v>
      </c>
    </row>
    <row r="1204" spans="2:22" s="189" customFormat="1" x14ac:dyDescent="0.35">
      <c r="B1204" s="311" t="s">
        <v>282</v>
      </c>
      <c r="C1204" s="312" t="s">
        <v>698</v>
      </c>
      <c r="D1204" s="312">
        <v>100</v>
      </c>
      <c r="E1204" s="322" t="s">
        <v>4411</v>
      </c>
      <c r="F1204" s="322" t="s">
        <v>4412</v>
      </c>
      <c r="G1204" s="313" t="s">
        <v>4413</v>
      </c>
      <c r="H1204" s="312">
        <v>20402</v>
      </c>
      <c r="I1204" s="312">
        <v>8</v>
      </c>
      <c r="J1204" s="314">
        <v>1130</v>
      </c>
      <c r="K1204" s="314">
        <v>1003</v>
      </c>
      <c r="L1204" s="314">
        <v>1</v>
      </c>
      <c r="M1204" s="314">
        <v>63</v>
      </c>
      <c r="N1204" s="314" t="s">
        <v>321</v>
      </c>
      <c r="O1204" s="314">
        <v>0</v>
      </c>
      <c r="P1204" s="314">
        <v>7699</v>
      </c>
      <c r="Q1204" s="312">
        <v>2</v>
      </c>
      <c r="R1204" s="312"/>
      <c r="S1204" s="314">
        <v>20250701</v>
      </c>
      <c r="T1204" s="314">
        <v>20250930</v>
      </c>
      <c r="U1204" s="312">
        <v>14078</v>
      </c>
      <c r="V1204" s="312">
        <v>0</v>
      </c>
    </row>
    <row r="1205" spans="2:22" s="189" customFormat="1" x14ac:dyDescent="0.35">
      <c r="B1205" s="311" t="s">
        <v>282</v>
      </c>
      <c r="C1205" s="312" t="s">
        <v>708</v>
      </c>
      <c r="D1205" s="312">
        <v>100</v>
      </c>
      <c r="E1205" s="322" t="s">
        <v>4414</v>
      </c>
      <c r="F1205" s="322" t="s">
        <v>4415</v>
      </c>
      <c r="G1205" s="313" t="s">
        <v>4416</v>
      </c>
      <c r="H1205" s="312">
        <v>20401</v>
      </c>
      <c r="I1205" s="312">
        <v>8</v>
      </c>
      <c r="J1205" s="314">
        <v>1130</v>
      </c>
      <c r="K1205" s="314">
        <v>1003</v>
      </c>
      <c r="L1205" s="314">
        <v>4</v>
      </c>
      <c r="M1205" s="314">
        <v>2</v>
      </c>
      <c r="N1205" s="314" t="s">
        <v>362</v>
      </c>
      <c r="O1205" s="314">
        <v>0</v>
      </c>
      <c r="P1205" s="314">
        <v>2516</v>
      </c>
      <c r="Q1205" s="312">
        <v>2</v>
      </c>
      <c r="R1205" s="312"/>
      <c r="S1205" s="314">
        <v>20250701</v>
      </c>
      <c r="T1205" s="314">
        <v>20250930</v>
      </c>
      <c r="U1205" s="312">
        <v>14078</v>
      </c>
      <c r="V1205" s="312">
        <v>0</v>
      </c>
    </row>
    <row r="1206" spans="2:22" s="189" customFormat="1" x14ac:dyDescent="0.35">
      <c r="B1206" s="311" t="s">
        <v>282</v>
      </c>
      <c r="C1206" s="312" t="s">
        <v>701</v>
      </c>
      <c r="D1206" s="312">
        <v>100</v>
      </c>
      <c r="E1206" s="322" t="s">
        <v>4417</v>
      </c>
      <c r="F1206" s="322" t="s">
        <v>4418</v>
      </c>
      <c r="G1206" s="313" t="s">
        <v>4419</v>
      </c>
      <c r="H1206" s="312">
        <v>20402</v>
      </c>
      <c r="I1206" s="312">
        <v>8</v>
      </c>
      <c r="J1206" s="314">
        <v>1130</v>
      </c>
      <c r="K1206" s="314">
        <v>1003</v>
      </c>
      <c r="L1206" s="314">
        <v>0</v>
      </c>
      <c r="M1206" s="314">
        <v>29</v>
      </c>
      <c r="N1206" s="314" t="s">
        <v>321</v>
      </c>
      <c r="O1206" s="314">
        <v>0</v>
      </c>
      <c r="P1206" s="314">
        <v>2573</v>
      </c>
      <c r="Q1206" s="312">
        <v>2</v>
      </c>
      <c r="R1206" s="312"/>
      <c r="S1206" s="314">
        <v>20250701</v>
      </c>
      <c r="T1206" s="314">
        <v>20250930</v>
      </c>
      <c r="U1206" s="312">
        <v>14078</v>
      </c>
      <c r="V1206" s="312">
        <v>0</v>
      </c>
    </row>
    <row r="1207" spans="2:22" s="189" customFormat="1" x14ac:dyDescent="0.35">
      <c r="B1207" s="311" t="s">
        <v>282</v>
      </c>
      <c r="C1207" s="312" t="s">
        <v>700</v>
      </c>
      <c r="D1207" s="312">
        <v>100</v>
      </c>
      <c r="E1207" s="322" t="s">
        <v>4420</v>
      </c>
      <c r="F1207" s="322" t="s">
        <v>4421</v>
      </c>
      <c r="G1207" s="313" t="s">
        <v>4422</v>
      </c>
      <c r="H1207" s="312">
        <v>20401</v>
      </c>
      <c r="I1207" s="312">
        <v>8</v>
      </c>
      <c r="J1207" s="314">
        <v>1130</v>
      </c>
      <c r="K1207" s="314">
        <v>1003</v>
      </c>
      <c r="L1207" s="314">
        <v>2</v>
      </c>
      <c r="M1207" s="314">
        <v>33</v>
      </c>
      <c r="N1207" s="314" t="s">
        <v>362</v>
      </c>
      <c r="O1207" s="314">
        <v>0</v>
      </c>
      <c r="P1207" s="314">
        <v>10179</v>
      </c>
      <c r="Q1207" s="312">
        <v>2</v>
      </c>
      <c r="R1207" s="312"/>
      <c r="S1207" s="314">
        <v>20250701</v>
      </c>
      <c r="T1207" s="314">
        <v>20250930</v>
      </c>
      <c r="U1207" s="312">
        <v>14078</v>
      </c>
      <c r="V1207" s="312">
        <v>0</v>
      </c>
    </row>
    <row r="1208" spans="2:22" s="189" customFormat="1" x14ac:dyDescent="0.35">
      <c r="B1208" s="311" t="s">
        <v>282</v>
      </c>
      <c r="C1208" s="312" t="s">
        <v>698</v>
      </c>
      <c r="D1208" s="312">
        <v>120</v>
      </c>
      <c r="E1208" s="322" t="s">
        <v>4423</v>
      </c>
      <c r="F1208" s="322" t="s">
        <v>4424</v>
      </c>
      <c r="G1208" s="313" t="s">
        <v>4425</v>
      </c>
      <c r="H1208" s="312">
        <v>30102</v>
      </c>
      <c r="I1208" s="312">
        <v>0</v>
      </c>
      <c r="J1208" s="314">
        <v>1130</v>
      </c>
      <c r="K1208" s="314">
        <v>1003</v>
      </c>
      <c r="L1208" s="314">
        <v>1</v>
      </c>
      <c r="M1208" s="314">
        <v>63</v>
      </c>
      <c r="N1208" s="314">
        <v>1</v>
      </c>
      <c r="O1208" s="314">
        <v>0</v>
      </c>
      <c r="P1208" s="314">
        <v>1630142</v>
      </c>
      <c r="Q1208" s="312">
        <v>3</v>
      </c>
      <c r="R1208" s="312"/>
      <c r="S1208" s="314">
        <v>20250701</v>
      </c>
      <c r="T1208" s="314">
        <v>20250930</v>
      </c>
      <c r="U1208" s="312">
        <v>301.42</v>
      </c>
      <c r="V1208" s="312">
        <v>37851.24</v>
      </c>
    </row>
    <row r="1209" spans="2:22" s="189" customFormat="1" x14ac:dyDescent="0.35">
      <c r="B1209" s="311" t="s">
        <v>282</v>
      </c>
      <c r="C1209" s="312" t="s">
        <v>699</v>
      </c>
      <c r="D1209" s="312">
        <v>100</v>
      </c>
      <c r="E1209" s="322" t="s">
        <v>462</v>
      </c>
      <c r="F1209" s="322" t="s">
        <v>463</v>
      </c>
      <c r="G1209" s="313" t="s">
        <v>550</v>
      </c>
      <c r="H1209" s="312">
        <v>10213</v>
      </c>
      <c r="I1209" s="312">
        <v>8</v>
      </c>
      <c r="J1209" s="314">
        <v>1130</v>
      </c>
      <c r="K1209" s="314">
        <v>1003</v>
      </c>
      <c r="L1209" s="314">
        <v>0</v>
      </c>
      <c r="M1209" s="314">
        <v>28</v>
      </c>
      <c r="N1209" s="314" t="s">
        <v>364</v>
      </c>
      <c r="O1209" s="314">
        <v>0</v>
      </c>
      <c r="P1209" s="314">
        <v>2534</v>
      </c>
      <c r="Q1209" s="312">
        <v>1</v>
      </c>
      <c r="R1209" s="312"/>
      <c r="S1209" s="314">
        <v>20250701</v>
      </c>
      <c r="T1209" s="314">
        <v>20250930</v>
      </c>
      <c r="U1209" s="312">
        <v>3058.65</v>
      </c>
      <c r="V1209" s="312">
        <v>0</v>
      </c>
    </row>
    <row r="1210" spans="2:22" s="189" customFormat="1" x14ac:dyDescent="0.35">
      <c r="B1210" s="311" t="s">
        <v>282</v>
      </c>
      <c r="C1210" s="312" t="s">
        <v>889</v>
      </c>
      <c r="D1210" s="312">
        <v>120</v>
      </c>
      <c r="E1210" s="322" t="s">
        <v>4426</v>
      </c>
      <c r="F1210" s="322" t="s">
        <v>4427</v>
      </c>
      <c r="G1210" s="313" t="s">
        <v>4428</v>
      </c>
      <c r="H1210" s="312">
        <v>30102</v>
      </c>
      <c r="I1210" s="312">
        <v>0</v>
      </c>
      <c r="J1210" s="314">
        <v>1130</v>
      </c>
      <c r="K1210" s="314">
        <v>1003</v>
      </c>
      <c r="L1210" s="314">
        <v>3</v>
      </c>
      <c r="M1210" s="314">
        <v>3</v>
      </c>
      <c r="N1210" s="314">
        <v>1</v>
      </c>
      <c r="O1210" s="314">
        <v>0</v>
      </c>
      <c r="P1210" s="314">
        <v>3030160</v>
      </c>
      <c r="Q1210" s="312">
        <v>3</v>
      </c>
      <c r="R1210" s="312"/>
      <c r="S1210" s="314">
        <v>20250701</v>
      </c>
      <c r="T1210" s="314">
        <v>20250930</v>
      </c>
      <c r="U1210" s="312">
        <v>149.94</v>
      </c>
      <c r="V1210" s="312">
        <v>1759.25</v>
      </c>
    </row>
    <row r="1211" spans="2:22" s="189" customFormat="1" x14ac:dyDescent="0.35">
      <c r="B1211" s="311" t="s">
        <v>282</v>
      </c>
      <c r="C1211" s="312" t="s">
        <v>703</v>
      </c>
      <c r="D1211" s="312">
        <v>120</v>
      </c>
      <c r="E1211" s="322" t="s">
        <v>4429</v>
      </c>
      <c r="F1211" s="322" t="s">
        <v>4430</v>
      </c>
      <c r="G1211" s="313" t="s">
        <v>4431</v>
      </c>
      <c r="H1211" s="312">
        <v>30102</v>
      </c>
      <c r="I1211" s="312">
        <v>29</v>
      </c>
      <c r="J1211" s="314">
        <v>1130</v>
      </c>
      <c r="K1211" s="314">
        <v>1003</v>
      </c>
      <c r="L1211" s="314">
        <v>2</v>
      </c>
      <c r="M1211" s="314">
        <v>3</v>
      </c>
      <c r="N1211" s="314">
        <v>1</v>
      </c>
      <c r="O1211" s="314">
        <v>29</v>
      </c>
      <c r="P1211" s="314">
        <v>20302147</v>
      </c>
      <c r="Q1211" s="312">
        <v>3</v>
      </c>
      <c r="R1211" s="312"/>
      <c r="S1211" s="314">
        <v>20250701</v>
      </c>
      <c r="T1211" s="314">
        <v>20250930</v>
      </c>
      <c r="U1211" s="312">
        <v>6211.58</v>
      </c>
      <c r="V1211" s="312">
        <v>5721.19</v>
      </c>
    </row>
    <row r="1212" spans="2:22" s="189" customFormat="1" x14ac:dyDescent="0.35">
      <c r="B1212" s="311" t="s">
        <v>282</v>
      </c>
      <c r="C1212" s="312" t="s">
        <v>710</v>
      </c>
      <c r="D1212" s="312">
        <v>120</v>
      </c>
      <c r="E1212" s="322" t="s">
        <v>4432</v>
      </c>
      <c r="F1212" s="322" t="s">
        <v>4433</v>
      </c>
      <c r="G1212" s="313" t="s">
        <v>4434</v>
      </c>
      <c r="H1212" s="312">
        <v>30102</v>
      </c>
      <c r="I1212" s="312">
        <v>19</v>
      </c>
      <c r="J1212" s="314">
        <v>1130</v>
      </c>
      <c r="K1212" s="314">
        <v>1003</v>
      </c>
      <c r="L1212" s="314">
        <v>0</v>
      </c>
      <c r="M1212" s="314">
        <v>72</v>
      </c>
      <c r="N1212" s="314">
        <v>1</v>
      </c>
      <c r="O1212" s="314">
        <v>19</v>
      </c>
      <c r="P1212" s="314">
        <v>7201119</v>
      </c>
      <c r="Q1212" s="312">
        <v>3</v>
      </c>
      <c r="R1212" s="312"/>
      <c r="S1212" s="314">
        <v>20250701</v>
      </c>
      <c r="T1212" s="314">
        <v>20250930</v>
      </c>
      <c r="U1212" s="312">
        <v>6543</v>
      </c>
      <c r="V1212" s="312">
        <v>1744.8</v>
      </c>
    </row>
    <row r="1213" spans="2:22" s="189" customFormat="1" x14ac:dyDescent="0.35">
      <c r="B1213" s="311" t="s">
        <v>282</v>
      </c>
      <c r="C1213" s="312" t="s">
        <v>701</v>
      </c>
      <c r="D1213" s="312">
        <v>120</v>
      </c>
      <c r="E1213" s="322" t="s">
        <v>4435</v>
      </c>
      <c r="F1213" s="322" t="s">
        <v>4436</v>
      </c>
      <c r="G1213" s="313" t="s">
        <v>4437</v>
      </c>
      <c r="H1213" s="312">
        <v>30102</v>
      </c>
      <c r="I1213" s="312">
        <v>21</v>
      </c>
      <c r="J1213" s="314">
        <v>1130</v>
      </c>
      <c r="K1213" s="314">
        <v>1003</v>
      </c>
      <c r="L1213" s="314">
        <v>0</v>
      </c>
      <c r="M1213" s="314">
        <v>29</v>
      </c>
      <c r="N1213" s="314">
        <v>1</v>
      </c>
      <c r="O1213" s="314">
        <v>21</v>
      </c>
      <c r="P1213" s="314">
        <v>290228</v>
      </c>
      <c r="Q1213" s="312">
        <v>3</v>
      </c>
      <c r="R1213" s="312"/>
      <c r="S1213" s="314">
        <v>20250701</v>
      </c>
      <c r="T1213" s="314">
        <v>20250930</v>
      </c>
      <c r="U1213" s="312">
        <v>3338.55</v>
      </c>
      <c r="V1213" s="312">
        <v>1483.8</v>
      </c>
    </row>
    <row r="1214" spans="2:22" s="189" customFormat="1" x14ac:dyDescent="0.35">
      <c r="B1214" s="311" t="s">
        <v>282</v>
      </c>
      <c r="C1214" s="312" t="s">
        <v>886</v>
      </c>
      <c r="D1214" s="312">
        <v>100</v>
      </c>
      <c r="E1214" s="322" t="s">
        <v>4438</v>
      </c>
      <c r="F1214" s="322" t="s">
        <v>4439</v>
      </c>
      <c r="G1214" s="313" t="s">
        <v>4440</v>
      </c>
      <c r="H1214" s="312">
        <v>20109</v>
      </c>
      <c r="I1214" s="312">
        <v>8</v>
      </c>
      <c r="J1214" s="314">
        <v>1130</v>
      </c>
      <c r="K1214" s="314">
        <v>1003</v>
      </c>
      <c r="L1214" s="314">
        <v>0</v>
      </c>
      <c r="M1214" s="314">
        <v>0</v>
      </c>
      <c r="N1214" s="314" t="s">
        <v>351</v>
      </c>
      <c r="O1214" s="314">
        <v>0</v>
      </c>
      <c r="P1214" s="314">
        <v>11084</v>
      </c>
      <c r="Q1214" s="312">
        <v>2</v>
      </c>
      <c r="R1214" s="312"/>
      <c r="S1214" s="314">
        <v>20250701</v>
      </c>
      <c r="T1214" s="314">
        <v>20250930</v>
      </c>
      <c r="U1214" s="312">
        <v>11032.95</v>
      </c>
      <c r="V1214" s="312">
        <v>0</v>
      </c>
    </row>
    <row r="1215" spans="2:22" s="189" customFormat="1" x14ac:dyDescent="0.35">
      <c r="B1215" s="311" t="s">
        <v>282</v>
      </c>
      <c r="C1215" s="312" t="s">
        <v>888</v>
      </c>
      <c r="D1215" s="312">
        <v>100</v>
      </c>
      <c r="E1215" s="322" t="s">
        <v>4441</v>
      </c>
      <c r="F1215" s="322" t="s">
        <v>4442</v>
      </c>
      <c r="G1215" s="313" t="s">
        <v>4443</v>
      </c>
      <c r="H1215" s="312">
        <v>20214</v>
      </c>
      <c r="I1215" s="312">
        <v>8</v>
      </c>
      <c r="J1215" s="314">
        <v>1130</v>
      </c>
      <c r="K1215" s="314">
        <v>1003</v>
      </c>
      <c r="L1215" s="314">
        <v>3</v>
      </c>
      <c r="M1215" s="314">
        <v>2</v>
      </c>
      <c r="N1215" s="314" t="s">
        <v>337</v>
      </c>
      <c r="O1215" s="314">
        <v>0</v>
      </c>
      <c r="P1215" s="314">
        <v>18854</v>
      </c>
      <c r="Q1215" s="312">
        <v>2</v>
      </c>
      <c r="R1215" s="312"/>
      <c r="S1215" s="314">
        <v>20250701</v>
      </c>
      <c r="T1215" s="314">
        <v>20250930</v>
      </c>
      <c r="U1215" s="312">
        <v>10398.870000000001</v>
      </c>
      <c r="V1215" s="312">
        <v>0</v>
      </c>
    </row>
    <row r="1216" spans="2:22" s="189" customFormat="1" x14ac:dyDescent="0.35">
      <c r="B1216" s="311"/>
      <c r="C1216" s="312"/>
      <c r="D1216" s="312"/>
      <c r="E1216" s="313"/>
      <c r="F1216" s="313"/>
      <c r="G1216" s="313"/>
      <c r="H1216" s="312"/>
      <c r="I1216" s="312"/>
      <c r="J1216" s="314"/>
      <c r="K1216" s="314"/>
      <c r="L1216" s="314"/>
      <c r="M1216" s="314"/>
      <c r="N1216" s="314"/>
      <c r="O1216" s="314"/>
      <c r="P1216" s="314"/>
      <c r="Q1216" s="312"/>
      <c r="R1216" s="312"/>
      <c r="S1216" s="314"/>
      <c r="T1216" s="314"/>
      <c r="U1216" s="312"/>
      <c r="V1216" s="312"/>
    </row>
    <row r="1217" spans="2:22" s="189" customFormat="1" x14ac:dyDescent="0.35">
      <c r="B1217" s="311"/>
      <c r="C1217" s="312"/>
      <c r="D1217" s="312"/>
      <c r="E1217" s="313"/>
      <c r="F1217" s="313"/>
      <c r="G1217" s="313"/>
      <c r="H1217" s="312"/>
      <c r="I1217" s="312"/>
      <c r="J1217" s="314"/>
      <c r="K1217" s="314"/>
      <c r="L1217" s="314"/>
      <c r="M1217" s="314"/>
      <c r="N1217" s="314"/>
      <c r="O1217" s="314"/>
      <c r="P1217" s="314"/>
      <c r="Q1217" s="312"/>
      <c r="R1217" s="312"/>
      <c r="S1217" s="314"/>
      <c r="T1217" s="314"/>
      <c r="U1217" s="312"/>
      <c r="V1217" s="312"/>
    </row>
    <row r="1218" spans="2:22" s="189" customFormat="1" x14ac:dyDescent="0.35">
      <c r="B1218" s="311"/>
      <c r="C1218" s="312"/>
      <c r="D1218" s="312"/>
      <c r="E1218" s="313"/>
      <c r="F1218" s="313"/>
      <c r="G1218" s="313"/>
      <c r="H1218" s="312"/>
      <c r="I1218" s="312"/>
      <c r="J1218" s="314"/>
      <c r="K1218" s="314"/>
      <c r="L1218" s="314"/>
      <c r="M1218" s="314"/>
      <c r="N1218" s="314"/>
      <c r="O1218" s="314"/>
      <c r="P1218" s="314"/>
      <c r="Q1218" s="312"/>
      <c r="R1218" s="312"/>
      <c r="S1218" s="314"/>
      <c r="T1218" s="314"/>
      <c r="U1218" s="312"/>
      <c r="V1218" s="312"/>
    </row>
    <row r="1219" spans="2:22" s="189" customFormat="1" x14ac:dyDescent="0.35">
      <c r="B1219" s="311"/>
      <c r="C1219" s="312"/>
      <c r="D1219" s="312"/>
      <c r="E1219" s="313"/>
      <c r="F1219" s="313"/>
      <c r="G1219" s="313"/>
      <c r="H1219" s="312"/>
      <c r="I1219" s="312"/>
      <c r="J1219" s="314"/>
      <c r="K1219" s="314"/>
      <c r="L1219" s="314"/>
      <c r="M1219" s="314"/>
      <c r="N1219" s="314"/>
      <c r="O1219" s="314"/>
      <c r="P1219" s="314"/>
      <c r="Q1219" s="312"/>
      <c r="R1219" s="312"/>
      <c r="S1219" s="314"/>
      <c r="T1219" s="314"/>
      <c r="U1219" s="312"/>
      <c r="V1219" s="312"/>
    </row>
    <row r="1220" spans="2:22" s="189" customFormat="1" x14ac:dyDescent="0.35">
      <c r="B1220" s="311"/>
      <c r="C1220" s="312"/>
      <c r="D1220" s="312"/>
      <c r="E1220" s="313"/>
      <c r="F1220" s="313"/>
      <c r="G1220" s="313"/>
      <c r="H1220" s="312"/>
      <c r="I1220" s="312"/>
      <c r="J1220" s="314"/>
      <c r="K1220" s="314"/>
      <c r="L1220" s="314"/>
      <c r="M1220" s="314"/>
      <c r="N1220" s="314"/>
      <c r="O1220" s="314"/>
      <c r="P1220" s="314"/>
      <c r="Q1220" s="312"/>
      <c r="R1220" s="312"/>
      <c r="S1220" s="314"/>
      <c r="T1220" s="314"/>
      <c r="U1220" s="312"/>
      <c r="V1220" s="312"/>
    </row>
    <row r="1221" spans="2:22" s="189" customFormat="1" x14ac:dyDescent="0.35">
      <c r="B1221" s="311"/>
      <c r="C1221" s="312"/>
      <c r="D1221" s="312"/>
      <c r="E1221" s="313"/>
      <c r="F1221" s="313"/>
      <c r="G1221" s="313"/>
      <c r="H1221" s="312"/>
      <c r="I1221" s="312"/>
      <c r="J1221" s="314"/>
      <c r="K1221" s="314"/>
      <c r="L1221" s="314"/>
      <c r="M1221" s="314"/>
      <c r="N1221" s="314"/>
      <c r="O1221" s="314"/>
      <c r="P1221" s="314"/>
      <c r="Q1221" s="312"/>
      <c r="R1221" s="312"/>
      <c r="S1221" s="314"/>
      <c r="T1221" s="314"/>
      <c r="U1221" s="312"/>
      <c r="V1221" s="312"/>
    </row>
    <row r="1222" spans="2:22" s="189" customFormat="1" x14ac:dyDescent="0.35">
      <c r="B1222" s="311"/>
      <c r="C1222" s="312"/>
      <c r="D1222" s="312"/>
      <c r="E1222" s="313"/>
      <c r="F1222" s="313"/>
      <c r="G1222" s="313"/>
      <c r="H1222" s="312"/>
      <c r="I1222" s="312"/>
      <c r="J1222" s="314"/>
      <c r="K1222" s="314"/>
      <c r="L1222" s="314"/>
      <c r="M1222" s="314"/>
      <c r="N1222" s="314"/>
      <c r="O1222" s="314"/>
      <c r="P1222" s="314"/>
      <c r="Q1222" s="312"/>
      <c r="R1222" s="312"/>
      <c r="S1222" s="314"/>
      <c r="T1222" s="314"/>
      <c r="U1222" s="312"/>
      <c r="V1222" s="312"/>
    </row>
    <row r="1223" spans="2:22" x14ac:dyDescent="0.35">
      <c r="B1223" s="155"/>
      <c r="C1223" s="155"/>
      <c r="D1223" s="155"/>
      <c r="E1223" s="151"/>
      <c r="F1223" s="151"/>
      <c r="G1223" s="152"/>
      <c r="H1223" s="149"/>
      <c r="I1223" s="155"/>
      <c r="J1223" s="155"/>
      <c r="K1223" s="155"/>
      <c r="L1223" s="156"/>
      <c r="M1223" s="151"/>
      <c r="N1223" s="151"/>
      <c r="O1223" s="151"/>
      <c r="P1223" s="151"/>
      <c r="Q1223" s="149"/>
      <c r="R1223" s="151"/>
      <c r="S1223" s="155"/>
      <c r="T1223" s="155"/>
      <c r="U1223" s="153"/>
      <c r="V1223" s="154"/>
    </row>
    <row r="1224" spans="2:22" x14ac:dyDescent="0.35">
      <c r="B1224" s="77"/>
      <c r="C1224" s="78"/>
      <c r="D1224" s="79"/>
      <c r="E1224" s="78"/>
      <c r="F1224" s="78"/>
      <c r="G1224" s="80"/>
      <c r="H1224" s="81"/>
      <c r="I1224" s="79"/>
      <c r="J1224" s="79"/>
      <c r="K1224" s="79"/>
      <c r="L1224" s="79"/>
      <c r="M1224" s="79"/>
      <c r="N1224" s="79"/>
      <c r="O1224" s="79"/>
      <c r="P1224" s="79"/>
      <c r="Q1224" s="81"/>
      <c r="R1224" s="79"/>
      <c r="S1224" s="30"/>
      <c r="T1224" s="30"/>
      <c r="U1224" s="30"/>
      <c r="V1224" s="82"/>
    </row>
    <row r="1225" spans="2:22" x14ac:dyDescent="0.35">
      <c r="B1225" s="23" t="s">
        <v>68</v>
      </c>
      <c r="C1225" s="78"/>
      <c r="E1225" s="198">
        <v>1201</v>
      </c>
      <c r="F1225" s="78"/>
      <c r="G1225" s="80"/>
      <c r="H1225" s="81"/>
      <c r="I1225" s="79"/>
      <c r="J1225" s="79"/>
      <c r="K1225" s="79"/>
      <c r="L1225" s="79"/>
      <c r="N1225" s="24" t="s">
        <v>69</v>
      </c>
      <c r="P1225" s="198">
        <v>470</v>
      </c>
      <c r="Q1225" s="81"/>
      <c r="R1225" s="79"/>
      <c r="S1225" s="356" t="s">
        <v>5</v>
      </c>
      <c r="T1225" s="356"/>
      <c r="U1225" s="194">
        <f>SUM(U15:U1224)</f>
        <v>66042978.930000007</v>
      </c>
      <c r="V1225" s="82"/>
    </row>
    <row r="1226" spans="2:22" x14ac:dyDescent="0.35">
      <c r="B1226" s="77"/>
      <c r="C1226" s="78"/>
      <c r="D1226" s="79"/>
      <c r="E1226" s="78"/>
      <c r="F1226" s="78"/>
      <c r="G1226" s="80"/>
      <c r="H1226" s="81"/>
      <c r="I1226" s="79"/>
      <c r="J1226" s="79"/>
      <c r="K1226" s="79"/>
      <c r="L1226" s="79"/>
      <c r="M1226" s="79"/>
      <c r="N1226" s="79"/>
      <c r="O1226" s="79"/>
      <c r="P1226" s="79"/>
      <c r="Q1226" s="81"/>
      <c r="R1226" s="79"/>
      <c r="S1226" s="30"/>
      <c r="T1226" s="30"/>
      <c r="U1226" s="30"/>
      <c r="V1226" s="82"/>
    </row>
    <row r="1227" spans="2:22" x14ac:dyDescent="0.35">
      <c r="B1227" s="77"/>
      <c r="C1227" s="78"/>
      <c r="D1227" s="79"/>
      <c r="E1227" s="78"/>
      <c r="F1227" s="78"/>
      <c r="G1227" s="80"/>
      <c r="H1227" s="81"/>
      <c r="I1227" s="79"/>
      <c r="J1227" s="79"/>
      <c r="K1227" s="79"/>
      <c r="L1227" s="79"/>
      <c r="M1227" s="79"/>
      <c r="N1227" s="79"/>
      <c r="O1227" s="79"/>
      <c r="P1227" s="79"/>
      <c r="Q1227" s="81"/>
      <c r="R1227" s="79"/>
      <c r="S1227" s="24" t="s">
        <v>124</v>
      </c>
      <c r="T1227" s="24"/>
      <c r="U1227" s="24"/>
      <c r="V1227" s="197">
        <f>SUM(V15:V1226)</f>
        <v>12763354.530000003</v>
      </c>
    </row>
    <row r="1228" spans="2:22" x14ac:dyDescent="0.35">
      <c r="B1228" s="83"/>
      <c r="C1228" s="84"/>
      <c r="D1228" s="85"/>
      <c r="E1228" s="84"/>
      <c r="F1228" s="84"/>
      <c r="G1228" s="86"/>
      <c r="H1228" s="87"/>
      <c r="I1228" s="85"/>
      <c r="J1228" s="85"/>
      <c r="K1228" s="85"/>
      <c r="L1228" s="85"/>
      <c r="M1228" s="85"/>
      <c r="N1228" s="85"/>
      <c r="O1228" s="85"/>
      <c r="P1228" s="85"/>
      <c r="Q1228" s="87"/>
      <c r="R1228" s="85"/>
      <c r="S1228" s="87"/>
      <c r="T1228" s="87"/>
      <c r="U1228" s="88"/>
      <c r="V1228" s="89"/>
    </row>
    <row r="1229" spans="2:22" x14ac:dyDescent="0.35">
      <c r="B1229" s="28" t="s">
        <v>261</v>
      </c>
      <c r="C1229" s="30"/>
      <c r="D1229" s="30"/>
      <c r="E1229" s="30"/>
      <c r="F1229" s="78"/>
      <c r="G1229" s="80"/>
      <c r="H1229" s="81"/>
      <c r="I1229" s="79"/>
      <c r="J1229" s="79"/>
      <c r="K1229" s="79"/>
      <c r="L1229" s="79"/>
      <c r="M1229" s="79"/>
      <c r="N1229" s="79"/>
      <c r="O1229" s="79"/>
      <c r="P1229" s="79"/>
      <c r="Q1229" s="81"/>
      <c r="R1229" s="79"/>
      <c r="S1229" s="81"/>
      <c r="T1229" s="81"/>
      <c r="U1229" s="90"/>
      <c r="V1229" s="91"/>
    </row>
    <row r="1230" spans="2:22" x14ac:dyDescent="0.35">
      <c r="B1230" s="28" t="s">
        <v>125</v>
      </c>
      <c r="C1230" s="66"/>
      <c r="D1230" s="66"/>
      <c r="E1230" s="66"/>
      <c r="F1230" s="67"/>
      <c r="G1230" s="67"/>
      <c r="H1230" s="66"/>
      <c r="I1230" s="66"/>
      <c r="J1230" s="66"/>
      <c r="K1230" s="66"/>
      <c r="L1230" s="66"/>
      <c r="M1230" s="66"/>
      <c r="N1230" s="66"/>
      <c r="O1230" s="66"/>
      <c r="P1230" s="66"/>
      <c r="Q1230" s="66"/>
      <c r="R1230" s="66"/>
      <c r="S1230" s="66"/>
      <c r="T1230" s="66"/>
      <c r="U1230" s="66"/>
      <c r="V1230" s="30"/>
    </row>
    <row r="1231" spans="2:22" x14ac:dyDescent="0.35">
      <c r="B1231" s="28"/>
      <c r="C1231" s="66"/>
      <c r="D1231" s="66"/>
      <c r="E1231" s="66"/>
      <c r="F1231" s="67"/>
      <c r="G1231" s="67"/>
      <c r="H1231" s="66"/>
      <c r="I1231" s="66"/>
      <c r="J1231" s="66"/>
      <c r="K1231" s="66"/>
      <c r="L1231" s="66"/>
      <c r="M1231" s="66"/>
      <c r="N1231" s="66"/>
      <c r="O1231" s="66"/>
      <c r="P1231" s="66"/>
      <c r="Q1231" s="66"/>
      <c r="R1231" s="66"/>
      <c r="S1231" s="66"/>
      <c r="T1231" s="66"/>
      <c r="U1231" s="66"/>
      <c r="V1231" s="30"/>
    </row>
    <row r="1232" spans="2:22" x14ac:dyDescent="0.35">
      <c r="B1232" s="28"/>
      <c r="C1232" s="66"/>
      <c r="D1232" s="66"/>
      <c r="E1232" s="66"/>
      <c r="F1232" s="67"/>
      <c r="G1232" s="67"/>
      <c r="H1232" s="66"/>
      <c r="I1232" s="66"/>
      <c r="J1232" s="66"/>
      <c r="K1232" s="66"/>
      <c r="L1232" s="66"/>
      <c r="M1232" s="66"/>
      <c r="N1232" s="66"/>
      <c r="O1232" s="66"/>
      <c r="P1232" s="66"/>
      <c r="Q1232" s="66"/>
      <c r="R1232" s="66"/>
      <c r="S1232" s="66"/>
      <c r="T1232" s="66"/>
      <c r="U1232" s="66"/>
      <c r="V1232" s="30"/>
    </row>
    <row r="1233" spans="2:22" x14ac:dyDescent="0.35">
      <c r="B1233" s="30"/>
      <c r="C1233" s="30"/>
      <c r="D1233" s="30"/>
      <c r="E1233" s="30"/>
      <c r="F1233" s="30"/>
      <c r="G1233" s="30"/>
      <c r="H1233" s="30"/>
      <c r="I1233" s="30"/>
      <c r="J1233" s="30"/>
      <c r="K1233" s="30"/>
      <c r="L1233" s="30"/>
      <c r="M1233" s="30"/>
      <c r="N1233" s="30"/>
      <c r="O1233" s="30"/>
      <c r="P1233" s="30"/>
      <c r="Q1233" s="30"/>
      <c r="R1233" s="30"/>
      <c r="S1233" s="30"/>
      <c r="T1233" s="30"/>
      <c r="U1233" s="30"/>
      <c r="V1233" s="30"/>
    </row>
    <row r="1234" spans="2:22" x14ac:dyDescent="0.35">
      <c r="B1234" s="171"/>
      <c r="C1234" s="172"/>
      <c r="D1234" s="172"/>
      <c r="E1234" s="173"/>
    </row>
    <row r="1235" spans="2:22" x14ac:dyDescent="0.35">
      <c r="B1235" s="328" t="str">
        <f>+'II B) Y 1'!B1222:D1222</f>
        <v>LUZ ELENA GUTIÉRREZ GUZMÁN</v>
      </c>
      <c r="C1235" s="329"/>
      <c r="D1235" s="329"/>
      <c r="E1235" s="330"/>
    </row>
    <row r="1236" spans="2:22" x14ac:dyDescent="0.35">
      <c r="B1236" s="331" t="s">
        <v>37</v>
      </c>
      <c r="C1236" s="332"/>
      <c r="D1236" s="332"/>
      <c r="E1236" s="333"/>
    </row>
    <row r="1237" spans="2:22" x14ac:dyDescent="0.35">
      <c r="B1237" s="164"/>
      <c r="C1237" s="165"/>
      <c r="D1237" s="165"/>
      <c r="E1237" s="166"/>
    </row>
    <row r="1238" spans="2:22" x14ac:dyDescent="0.35">
      <c r="B1238" s="328" t="str">
        <f>+'II B) Y 1'!B1225:D1225</f>
        <v>DIRECTORA DE ADMINISTRACIÓN</v>
      </c>
      <c r="C1238" s="329"/>
      <c r="D1238" s="329"/>
      <c r="E1238" s="330"/>
    </row>
    <row r="1239" spans="2:22" x14ac:dyDescent="0.35">
      <c r="B1239" s="331" t="s">
        <v>38</v>
      </c>
      <c r="C1239" s="332"/>
      <c r="D1239" s="332"/>
      <c r="E1239" s="333"/>
    </row>
    <row r="1240" spans="2:22" x14ac:dyDescent="0.35">
      <c r="B1240" s="164"/>
      <c r="C1240" s="165"/>
      <c r="D1240" s="165"/>
      <c r="E1240" s="166"/>
    </row>
    <row r="1241" spans="2:22" x14ac:dyDescent="0.35">
      <c r="B1241" s="328"/>
      <c r="C1241" s="329"/>
      <c r="D1241" s="329"/>
      <c r="E1241" s="330"/>
    </row>
    <row r="1242" spans="2:22" x14ac:dyDescent="0.35">
      <c r="B1242" s="331" t="s">
        <v>39</v>
      </c>
      <c r="C1242" s="332"/>
      <c r="D1242" s="332"/>
      <c r="E1242" s="333"/>
    </row>
    <row r="1243" spans="2:22" x14ac:dyDescent="0.35">
      <c r="B1243" s="164"/>
      <c r="C1243" s="165"/>
      <c r="D1243" s="165"/>
      <c r="E1243" s="166"/>
    </row>
    <row r="1244" spans="2:22" x14ac:dyDescent="0.35">
      <c r="B1244" s="334" t="str">
        <f>+'II B) Y 1'!B1231:D1231</f>
        <v>SILAO, GTO. A 03 DE OCTUBRE DE 2025</v>
      </c>
      <c r="C1244" s="349"/>
      <c r="D1244" s="349"/>
      <c r="E1244" s="350"/>
    </row>
    <row r="1245" spans="2:22" x14ac:dyDescent="0.35">
      <c r="B1245" s="331" t="s">
        <v>269</v>
      </c>
      <c r="C1245" s="332"/>
      <c r="D1245" s="332"/>
      <c r="E1245" s="333"/>
    </row>
    <row r="1246" spans="2:22" x14ac:dyDescent="0.35">
      <c r="B1246" s="328"/>
      <c r="C1246" s="329"/>
      <c r="D1246" s="329"/>
      <c r="E1246" s="330"/>
    </row>
  </sheetData>
  <sheetProtection formatRows="0" insertRows="0" deleteRows="0"/>
  <mergeCells count="25">
    <mergeCell ref="B1242:E1242"/>
    <mergeCell ref="B1244:E1244"/>
    <mergeCell ref="B1245:E1245"/>
    <mergeCell ref="B1246:E1246"/>
    <mergeCell ref="B1235:E1235"/>
    <mergeCell ref="B1236:E1236"/>
    <mergeCell ref="B1238:E1238"/>
    <mergeCell ref="B1239:E1239"/>
    <mergeCell ref="B1241:E1241"/>
    <mergeCell ref="S1225:T1225"/>
    <mergeCell ref="J11:P11"/>
    <mergeCell ref="Q11:Q12"/>
    <mergeCell ref="R11:R12"/>
    <mergeCell ref="S11:T11"/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T8 B8:P8" xr:uid="{00000000-0002-0000-0500-000000000000}"/>
  </dataValidations>
  <printOptions horizontalCentered="1"/>
  <pageMargins left="0.39370078740157483" right="0.31496062992125984" top="0.74803149606299213" bottom="0.27559055118110237" header="0.31496062992125984" footer="0.31496062992125984"/>
  <pageSetup paperSize="5" scale="53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98"/>
  <sheetViews>
    <sheetView showGridLines="0" view="pageBreakPreview" zoomScale="60" zoomScaleNormal="70" workbookViewId="0">
      <pane ySplit="12" topLeftCell="A13" activePane="bottomLeft" state="frozen"/>
      <selection activeCell="H38" sqref="H38"/>
      <selection pane="bottomLeft" activeCell="C13" sqref="C13"/>
    </sheetView>
  </sheetViews>
  <sheetFormatPr baseColWidth="10" defaultColWidth="11" defaultRowHeight="14.5" x14ac:dyDescent="0.35"/>
  <cols>
    <col min="1" max="1" width="2.453125" style="10" customWidth="1"/>
    <col min="2" max="2" width="16.54296875" style="10" customWidth="1"/>
    <col min="3" max="3" width="18.1796875" style="10" customWidth="1"/>
    <col min="4" max="4" width="24.81640625" style="10" customWidth="1"/>
    <col min="5" max="5" width="48.54296875" style="10" customWidth="1"/>
    <col min="6" max="6" width="17" style="10" bestFit="1" customWidth="1"/>
    <col min="7" max="7" width="12.1796875" style="10" bestFit="1" customWidth="1"/>
    <col min="8" max="8" width="8.26953125" style="10" customWidth="1"/>
    <col min="9" max="9" width="9.1796875" style="10" customWidth="1"/>
    <col min="10" max="10" width="8.54296875" style="10" customWidth="1"/>
    <col min="11" max="11" width="11.453125" style="10" customWidth="1"/>
    <col min="12" max="12" width="9.7265625" style="10" customWidth="1"/>
    <col min="13" max="13" width="12" style="10" customWidth="1"/>
    <col min="14" max="14" width="10.81640625" style="10" customWidth="1"/>
    <col min="15" max="15" width="10.54296875" style="10" customWidth="1"/>
    <col min="16" max="16" width="10" style="10" customWidth="1"/>
    <col min="17" max="17" width="11.1796875" style="10" customWidth="1"/>
    <col min="18" max="18" width="10.54296875" style="10" customWidth="1"/>
    <col min="19" max="19" width="11.453125" style="10" customWidth="1"/>
    <col min="20" max="16384" width="11" style="10"/>
  </cols>
  <sheetData>
    <row r="1" spans="1:20" ht="15" customHeight="1" x14ac:dyDescent="0.75">
      <c r="B1" s="74"/>
      <c r="C1" s="75"/>
      <c r="D1" s="75"/>
      <c r="E1" s="75"/>
      <c r="G1" s="75"/>
      <c r="H1" s="75"/>
      <c r="I1" s="75"/>
      <c r="J1" s="75"/>
      <c r="K1" s="75"/>
      <c r="L1" s="75"/>
      <c r="M1" s="75"/>
      <c r="N1" s="75"/>
      <c r="O1" s="75"/>
      <c r="P1" s="76"/>
      <c r="Q1" s="76"/>
      <c r="R1" s="76"/>
      <c r="S1" s="76"/>
      <c r="T1" s="76"/>
    </row>
    <row r="2" spans="1:20" ht="15" customHeight="1" x14ac:dyDescent="0.75">
      <c r="B2" s="74"/>
      <c r="C2" s="75"/>
      <c r="D2" s="75"/>
      <c r="E2" s="75"/>
      <c r="G2" s="75"/>
      <c r="H2" s="75"/>
      <c r="I2" s="75"/>
      <c r="J2" s="75"/>
      <c r="K2" s="75"/>
      <c r="L2" s="75"/>
      <c r="M2" s="75"/>
      <c r="N2" s="75"/>
      <c r="O2" s="75"/>
      <c r="P2" s="76"/>
      <c r="Q2" s="76"/>
      <c r="R2" s="76"/>
      <c r="S2" s="76"/>
      <c r="T2" s="76"/>
    </row>
    <row r="3" spans="1:20" ht="15" customHeight="1" x14ac:dyDescent="0.75">
      <c r="B3" s="74"/>
      <c r="C3" s="75"/>
      <c r="D3" s="75"/>
      <c r="E3" s="75"/>
      <c r="G3" s="75"/>
      <c r="H3" s="75"/>
      <c r="I3" s="75"/>
      <c r="J3" s="75"/>
      <c r="K3" s="75"/>
      <c r="L3" s="75"/>
      <c r="M3" s="75"/>
      <c r="N3" s="75"/>
      <c r="O3" s="75"/>
      <c r="P3" s="76"/>
      <c r="Q3" s="76"/>
      <c r="R3" s="76"/>
      <c r="S3" s="76"/>
      <c r="T3" s="76"/>
    </row>
    <row r="4" spans="1:20" ht="15" customHeight="1" x14ac:dyDescent="0.75">
      <c r="B4" s="74"/>
      <c r="C4" s="75"/>
      <c r="D4" s="75"/>
      <c r="E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  <c r="R4" s="76"/>
      <c r="S4" s="76"/>
      <c r="T4" s="76"/>
    </row>
    <row r="5" spans="1:20" ht="15" customHeight="1" x14ac:dyDescent="0.75">
      <c r="B5" s="74"/>
      <c r="C5" s="75"/>
      <c r="D5" s="75"/>
      <c r="E5" s="75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</row>
    <row r="6" spans="1:20" ht="15" customHeight="1" x14ac:dyDescent="0.75">
      <c r="B6" s="74"/>
      <c r="C6" s="75"/>
      <c r="D6" s="75"/>
      <c r="E6" s="75"/>
      <c r="G6" s="75"/>
      <c r="H6" s="75"/>
      <c r="I6" s="75"/>
      <c r="J6" s="75"/>
      <c r="K6" s="75"/>
      <c r="L6" s="75"/>
      <c r="M6" s="75"/>
      <c r="N6" s="75"/>
      <c r="O6" s="75"/>
      <c r="P6" s="76"/>
      <c r="Q6" s="76"/>
      <c r="R6" s="76"/>
      <c r="S6" s="76"/>
      <c r="T6" s="76"/>
    </row>
    <row r="7" spans="1:20" s="14" customFormat="1" ht="18.5" x14ac:dyDescent="0.45">
      <c r="B7" s="11" t="s">
        <v>126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58" t="str">
        <f>'Caratula Resumen'!E16</f>
        <v>GUANAJUATO</v>
      </c>
      <c r="Q7" s="358"/>
      <c r="R7" s="358"/>
      <c r="S7" s="13"/>
    </row>
    <row r="8" spans="1:20" s="14" customFormat="1" ht="18.5" x14ac:dyDescent="0.45">
      <c r="B8" s="343" t="str">
        <f>'Caratula Resumen'!E17</f>
        <v>Fondo de Aportaciones para la Educación Tecnológica y de Adultos/Colegio Nacional de Educación Profesional Técnica (FAETA/CONALEP)</v>
      </c>
      <c r="C8" s="344"/>
      <c r="D8" s="344"/>
      <c r="E8" s="344"/>
      <c r="F8" s="344"/>
      <c r="G8" s="344"/>
      <c r="H8" s="344"/>
      <c r="I8" s="344"/>
      <c r="J8" s="344"/>
      <c r="K8" s="344"/>
      <c r="L8" s="180"/>
      <c r="M8" s="180"/>
      <c r="N8" s="180"/>
      <c r="O8" s="180"/>
      <c r="P8" s="357" t="str">
        <f>+'A Y  II D3'!X8</f>
        <v>3er. Trimestre 2025</v>
      </c>
      <c r="Q8" s="357"/>
      <c r="R8" s="357"/>
      <c r="S8" s="161"/>
    </row>
    <row r="9" spans="1:20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</row>
    <row r="10" spans="1:20" ht="21" x14ac:dyDescent="0.5">
      <c r="B10" s="70"/>
      <c r="C10" s="69"/>
      <c r="D10" s="69"/>
      <c r="E10" s="69"/>
      <c r="F10" s="69"/>
      <c r="G10" s="70"/>
    </row>
    <row r="11" spans="1:20" x14ac:dyDescent="0.35">
      <c r="A11" s="379"/>
      <c r="B11" s="352" t="s">
        <v>41</v>
      </c>
      <c r="C11" s="362" t="s">
        <v>83</v>
      </c>
      <c r="D11" s="362" t="s">
        <v>43</v>
      </c>
      <c r="E11" s="362" t="s">
        <v>44</v>
      </c>
      <c r="F11" s="352" t="s">
        <v>127</v>
      </c>
      <c r="G11" s="351" t="s">
        <v>46</v>
      </c>
      <c r="H11" s="351"/>
      <c r="I11" s="351"/>
      <c r="J11" s="351"/>
      <c r="K11" s="351"/>
      <c r="L11" s="351"/>
      <c r="M11" s="351"/>
      <c r="N11" s="352" t="s">
        <v>128</v>
      </c>
      <c r="O11" s="352" t="s">
        <v>129</v>
      </c>
      <c r="P11" s="352" t="s">
        <v>130</v>
      </c>
      <c r="Q11" s="352" t="s">
        <v>131</v>
      </c>
      <c r="R11" s="352" t="s">
        <v>132</v>
      </c>
      <c r="S11" s="352" t="s">
        <v>133</v>
      </c>
    </row>
    <row r="12" spans="1:20" ht="39" x14ac:dyDescent="0.35">
      <c r="A12" s="379"/>
      <c r="B12" s="352"/>
      <c r="C12" s="364"/>
      <c r="D12" s="364"/>
      <c r="E12" s="364"/>
      <c r="F12" s="351"/>
      <c r="G12" s="21" t="s">
        <v>57</v>
      </c>
      <c r="H12" s="21" t="s">
        <v>58</v>
      </c>
      <c r="I12" s="21" t="s">
        <v>59</v>
      </c>
      <c r="J12" s="21" t="s">
        <v>60</v>
      </c>
      <c r="K12" s="21" t="s">
        <v>61</v>
      </c>
      <c r="L12" s="22" t="s">
        <v>62</v>
      </c>
      <c r="M12" s="21" t="s">
        <v>63</v>
      </c>
      <c r="N12" s="352"/>
      <c r="O12" s="351"/>
      <c r="P12" s="351"/>
      <c r="Q12" s="351"/>
      <c r="R12" s="352"/>
      <c r="S12" s="352"/>
    </row>
    <row r="13" spans="1:20" x14ac:dyDescent="0.35">
      <c r="B13" s="211" t="s">
        <v>282</v>
      </c>
      <c r="C13" s="319" t="s">
        <v>460</v>
      </c>
      <c r="D13" s="319" t="s">
        <v>461</v>
      </c>
      <c r="E13" s="211" t="s">
        <v>549</v>
      </c>
      <c r="F13" s="211">
        <v>4</v>
      </c>
      <c r="G13" s="211">
        <v>1130</v>
      </c>
      <c r="H13" s="211">
        <v>1003</v>
      </c>
      <c r="I13" s="211" t="s">
        <v>644</v>
      </c>
      <c r="J13" s="304">
        <v>28</v>
      </c>
      <c r="K13" s="211" t="s">
        <v>639</v>
      </c>
      <c r="L13" s="211" t="s">
        <v>647</v>
      </c>
      <c r="M13" s="211">
        <v>280008</v>
      </c>
      <c r="N13" s="211">
        <v>31</v>
      </c>
      <c r="O13" s="211" t="s">
        <v>307</v>
      </c>
      <c r="P13" s="211" t="s">
        <v>4578</v>
      </c>
      <c r="Q13" s="211" t="s">
        <v>306</v>
      </c>
      <c r="R13" s="211">
        <v>201013</v>
      </c>
      <c r="S13" s="211">
        <v>999999</v>
      </c>
    </row>
    <row r="14" spans="1:20" x14ac:dyDescent="0.35">
      <c r="B14" s="211" t="s">
        <v>282</v>
      </c>
      <c r="C14" s="319" t="s">
        <v>4444</v>
      </c>
      <c r="D14" s="319" t="s">
        <v>4445</v>
      </c>
      <c r="E14" s="211" t="s">
        <v>4446</v>
      </c>
      <c r="F14" s="211">
        <v>4</v>
      </c>
      <c r="G14" s="211">
        <v>1130</v>
      </c>
      <c r="H14" s="211">
        <v>1003</v>
      </c>
      <c r="I14" s="211" t="s">
        <v>644</v>
      </c>
      <c r="J14" s="304">
        <v>29</v>
      </c>
      <c r="K14" s="211" t="s">
        <v>639</v>
      </c>
      <c r="L14" s="211" t="s">
        <v>647</v>
      </c>
      <c r="M14" s="211">
        <v>290010</v>
      </c>
      <c r="N14" s="211">
        <v>31</v>
      </c>
      <c r="O14" s="211" t="s">
        <v>307</v>
      </c>
      <c r="P14" s="211" t="s">
        <v>4578</v>
      </c>
      <c r="Q14" s="211" t="s">
        <v>306</v>
      </c>
      <c r="R14" s="211">
        <v>201003</v>
      </c>
      <c r="S14" s="211">
        <v>999999</v>
      </c>
    </row>
    <row r="15" spans="1:20" x14ac:dyDescent="0.35">
      <c r="B15" s="211" t="s">
        <v>282</v>
      </c>
      <c r="C15" s="319" t="s">
        <v>468</v>
      </c>
      <c r="D15" s="319" t="s">
        <v>469</v>
      </c>
      <c r="E15" s="211" t="s">
        <v>553</v>
      </c>
      <c r="F15" s="211">
        <v>4</v>
      </c>
      <c r="G15" s="211">
        <v>1130</v>
      </c>
      <c r="H15" s="211">
        <v>1003</v>
      </c>
      <c r="I15" s="211" t="s">
        <v>652</v>
      </c>
      <c r="J15" s="304">
        <v>33</v>
      </c>
      <c r="K15" s="211" t="s">
        <v>639</v>
      </c>
      <c r="L15" s="211" t="s">
        <v>663</v>
      </c>
      <c r="M15" s="211">
        <v>330008</v>
      </c>
      <c r="N15" s="211">
        <v>31</v>
      </c>
      <c r="O15" s="211" t="s">
        <v>307</v>
      </c>
      <c r="P15" s="211" t="s">
        <v>4578</v>
      </c>
      <c r="Q15" s="211" t="s">
        <v>306</v>
      </c>
      <c r="R15" s="211">
        <v>201103</v>
      </c>
      <c r="S15" s="211">
        <v>999999</v>
      </c>
    </row>
    <row r="16" spans="1:20" x14ac:dyDescent="0.35">
      <c r="B16" s="211" t="s">
        <v>282</v>
      </c>
      <c r="C16" s="319" t="s">
        <v>4273</v>
      </c>
      <c r="D16" s="319" t="s">
        <v>4274</v>
      </c>
      <c r="E16" s="211" t="s">
        <v>4275</v>
      </c>
      <c r="F16" s="211">
        <v>4</v>
      </c>
      <c r="G16" s="211">
        <v>1130</v>
      </c>
      <c r="H16" s="211">
        <v>1003</v>
      </c>
      <c r="I16" s="211" t="s">
        <v>638</v>
      </c>
      <c r="J16" s="304">
        <v>28</v>
      </c>
      <c r="K16" s="211" t="s">
        <v>639</v>
      </c>
      <c r="L16" s="211" t="s">
        <v>645</v>
      </c>
      <c r="M16" s="211">
        <v>280066</v>
      </c>
      <c r="N16" s="211">
        <v>31</v>
      </c>
      <c r="O16" s="211" t="s">
        <v>309</v>
      </c>
      <c r="P16" s="211" t="s">
        <v>4578</v>
      </c>
      <c r="Q16" s="211" t="s">
        <v>306</v>
      </c>
      <c r="R16" s="211">
        <v>201407</v>
      </c>
      <c r="S16" s="211">
        <v>999999</v>
      </c>
    </row>
    <row r="17" spans="2:19" x14ac:dyDescent="0.35">
      <c r="B17" s="211" t="s">
        <v>282</v>
      </c>
      <c r="C17" s="319" t="s">
        <v>4276</v>
      </c>
      <c r="D17" s="319" t="s">
        <v>4277</v>
      </c>
      <c r="E17" s="211" t="s">
        <v>4278</v>
      </c>
      <c r="F17" s="211">
        <v>4</v>
      </c>
      <c r="G17" s="211">
        <v>1130</v>
      </c>
      <c r="H17" s="211">
        <v>1003</v>
      </c>
      <c r="I17" s="211" t="s">
        <v>644</v>
      </c>
      <c r="J17" s="304">
        <v>29</v>
      </c>
      <c r="K17" s="211" t="s">
        <v>639</v>
      </c>
      <c r="L17" s="211" t="s">
        <v>641</v>
      </c>
      <c r="M17" s="211">
        <v>290031</v>
      </c>
      <c r="N17" s="211">
        <v>31</v>
      </c>
      <c r="O17" s="211" t="s">
        <v>311</v>
      </c>
      <c r="P17" s="211" t="s">
        <v>4578</v>
      </c>
      <c r="Q17" s="211" t="s">
        <v>306</v>
      </c>
      <c r="R17" s="211">
        <v>201013</v>
      </c>
      <c r="S17" s="211">
        <v>999999</v>
      </c>
    </row>
    <row r="18" spans="2:19" x14ac:dyDescent="0.35">
      <c r="B18" s="211" t="s">
        <v>282</v>
      </c>
      <c r="C18" s="319" t="s">
        <v>522</v>
      </c>
      <c r="D18" s="319" t="s">
        <v>523</v>
      </c>
      <c r="E18" s="211" t="s">
        <v>580</v>
      </c>
      <c r="F18" s="211">
        <v>4</v>
      </c>
      <c r="G18" s="211">
        <v>1130</v>
      </c>
      <c r="H18" s="211">
        <v>1003</v>
      </c>
      <c r="I18" s="211" t="s">
        <v>652</v>
      </c>
      <c r="J18" s="304">
        <v>49</v>
      </c>
      <c r="K18" s="211" t="s">
        <v>639</v>
      </c>
      <c r="L18" s="211" t="s">
        <v>4579</v>
      </c>
      <c r="M18" s="211">
        <v>490097</v>
      </c>
      <c r="N18" s="211">
        <v>31</v>
      </c>
      <c r="O18" s="211" t="s">
        <v>310</v>
      </c>
      <c r="P18" s="211" t="s">
        <v>4578</v>
      </c>
      <c r="Q18" s="211" t="s">
        <v>306</v>
      </c>
      <c r="R18" s="211">
        <v>201407</v>
      </c>
      <c r="S18" s="211">
        <v>999999</v>
      </c>
    </row>
    <row r="19" spans="2:19" x14ac:dyDescent="0.35">
      <c r="B19" s="211" t="s">
        <v>282</v>
      </c>
      <c r="C19" s="319" t="s">
        <v>4285</v>
      </c>
      <c r="D19" s="319" t="s">
        <v>4286</v>
      </c>
      <c r="E19" s="211" t="s">
        <v>4287</v>
      </c>
      <c r="F19" s="211">
        <v>4</v>
      </c>
      <c r="G19" s="211">
        <v>1130</v>
      </c>
      <c r="H19" s="211">
        <v>1003</v>
      </c>
      <c r="I19" s="211" t="s">
        <v>668</v>
      </c>
      <c r="J19" s="304">
        <v>27</v>
      </c>
      <c r="K19" s="211" t="s">
        <v>639</v>
      </c>
      <c r="L19" s="211" t="s">
        <v>4580</v>
      </c>
      <c r="M19" s="211">
        <v>270001</v>
      </c>
      <c r="N19" s="211">
        <v>31</v>
      </c>
      <c r="O19" s="211" t="s">
        <v>309</v>
      </c>
      <c r="P19" s="211" t="s">
        <v>4578</v>
      </c>
      <c r="Q19" s="211" t="s">
        <v>306</v>
      </c>
      <c r="R19" s="211">
        <v>201407</v>
      </c>
      <c r="S19" s="211">
        <v>999999</v>
      </c>
    </row>
    <row r="20" spans="2:19" x14ac:dyDescent="0.35">
      <c r="B20" s="211" t="s">
        <v>282</v>
      </c>
      <c r="C20" s="319" t="s">
        <v>4288</v>
      </c>
      <c r="D20" s="319" t="s">
        <v>4289</v>
      </c>
      <c r="E20" s="211" t="s">
        <v>4290</v>
      </c>
      <c r="F20" s="211">
        <v>4</v>
      </c>
      <c r="G20" s="211">
        <v>1130</v>
      </c>
      <c r="H20" s="211">
        <v>1003</v>
      </c>
      <c r="I20" s="211" t="s">
        <v>652</v>
      </c>
      <c r="J20" s="304" t="s">
        <v>668</v>
      </c>
      <c r="K20" s="211" t="s">
        <v>639</v>
      </c>
      <c r="L20" s="211" t="s">
        <v>664</v>
      </c>
      <c r="M20" s="211">
        <v>30039</v>
      </c>
      <c r="N20" s="211">
        <v>31</v>
      </c>
      <c r="O20" s="211" t="s">
        <v>309</v>
      </c>
      <c r="P20" s="211" t="s">
        <v>4578</v>
      </c>
      <c r="Q20" s="211" t="s">
        <v>306</v>
      </c>
      <c r="R20" s="211">
        <v>201407</v>
      </c>
      <c r="S20" s="211">
        <v>999999</v>
      </c>
    </row>
    <row r="21" spans="2:19" x14ac:dyDescent="0.35">
      <c r="B21" s="211" t="s">
        <v>282</v>
      </c>
      <c r="C21" s="319" t="s">
        <v>4291</v>
      </c>
      <c r="D21" s="319" t="s">
        <v>4292</v>
      </c>
      <c r="E21" s="211" t="s">
        <v>4293</v>
      </c>
      <c r="F21" s="211">
        <v>4</v>
      </c>
      <c r="G21" s="211">
        <v>1130</v>
      </c>
      <c r="H21" s="211">
        <v>1003</v>
      </c>
      <c r="I21" s="211" t="s">
        <v>638</v>
      </c>
      <c r="J21" s="304">
        <v>74</v>
      </c>
      <c r="K21" s="211" t="s">
        <v>639</v>
      </c>
      <c r="L21" s="211" t="s">
        <v>674</v>
      </c>
      <c r="M21" s="211">
        <v>740021</v>
      </c>
      <c r="N21" s="211">
        <v>31</v>
      </c>
      <c r="O21" s="211" t="s">
        <v>309</v>
      </c>
      <c r="P21" s="211" t="s">
        <v>4578</v>
      </c>
      <c r="Q21" s="211" t="s">
        <v>306</v>
      </c>
      <c r="R21" s="211">
        <v>201013</v>
      </c>
      <c r="S21" s="211">
        <v>999999</v>
      </c>
    </row>
    <row r="22" spans="2:19" x14ac:dyDescent="0.35">
      <c r="B22" s="211" t="s">
        <v>282</v>
      </c>
      <c r="C22" s="319" t="s">
        <v>452</v>
      </c>
      <c r="D22" s="319" t="s">
        <v>453</v>
      </c>
      <c r="E22" s="211" t="s">
        <v>545</v>
      </c>
      <c r="F22" s="211">
        <v>4</v>
      </c>
      <c r="G22" s="211">
        <v>1130</v>
      </c>
      <c r="H22" s="211">
        <v>1003</v>
      </c>
      <c r="I22" s="211" t="s">
        <v>638</v>
      </c>
      <c r="J22" s="304">
        <v>63</v>
      </c>
      <c r="K22" s="211" t="s">
        <v>639</v>
      </c>
      <c r="L22" s="211" t="s">
        <v>641</v>
      </c>
      <c r="M22" s="211">
        <v>630031</v>
      </c>
      <c r="N22" s="211">
        <v>31</v>
      </c>
      <c r="O22" s="211" t="s">
        <v>311</v>
      </c>
      <c r="P22" s="211" t="s">
        <v>4578</v>
      </c>
      <c r="Q22" s="211" t="s">
        <v>306</v>
      </c>
      <c r="R22" s="211">
        <v>201013</v>
      </c>
      <c r="S22" s="211">
        <v>999999</v>
      </c>
    </row>
    <row r="23" spans="2:19" x14ac:dyDescent="0.35">
      <c r="B23" s="211" t="s">
        <v>282</v>
      </c>
      <c r="C23" s="319" t="s">
        <v>4297</v>
      </c>
      <c r="D23" s="319" t="s">
        <v>4298</v>
      </c>
      <c r="E23" s="211" t="s">
        <v>4299</v>
      </c>
      <c r="F23" s="211">
        <v>4</v>
      </c>
      <c r="G23" s="211">
        <v>1130</v>
      </c>
      <c r="H23" s="211">
        <v>1003</v>
      </c>
      <c r="I23" s="211" t="s">
        <v>668</v>
      </c>
      <c r="J23" s="304">
        <v>27</v>
      </c>
      <c r="K23" s="211" t="s">
        <v>639</v>
      </c>
      <c r="L23" s="211" t="s">
        <v>650</v>
      </c>
      <c r="M23" s="211">
        <v>270030</v>
      </c>
      <c r="N23" s="211">
        <v>31</v>
      </c>
      <c r="O23" s="211" t="s">
        <v>309</v>
      </c>
      <c r="P23" s="211" t="s">
        <v>4578</v>
      </c>
      <c r="Q23" s="211" t="s">
        <v>306</v>
      </c>
      <c r="R23" s="211">
        <v>201407</v>
      </c>
      <c r="S23" s="211">
        <v>999999</v>
      </c>
    </row>
    <row r="24" spans="2:19" x14ac:dyDescent="0.35">
      <c r="B24" s="211" t="s">
        <v>282</v>
      </c>
      <c r="C24" s="319" t="s">
        <v>470</v>
      </c>
      <c r="D24" s="319" t="s">
        <v>471</v>
      </c>
      <c r="E24" s="211" t="s">
        <v>554</v>
      </c>
      <c r="F24" s="211">
        <v>4</v>
      </c>
      <c r="G24" s="211">
        <v>1130</v>
      </c>
      <c r="H24" s="211">
        <v>1003</v>
      </c>
      <c r="I24" s="211" t="s">
        <v>652</v>
      </c>
      <c r="J24" s="304">
        <v>33</v>
      </c>
      <c r="K24" s="211" t="s">
        <v>639</v>
      </c>
      <c r="L24" s="211" t="s">
        <v>664</v>
      </c>
      <c r="M24" s="211">
        <v>330047</v>
      </c>
      <c r="N24" s="211">
        <v>31</v>
      </c>
      <c r="O24" s="211" t="s">
        <v>311</v>
      </c>
      <c r="P24" s="211" t="s">
        <v>4578</v>
      </c>
      <c r="Q24" s="211" t="s">
        <v>306</v>
      </c>
      <c r="R24" s="211">
        <v>201013</v>
      </c>
      <c r="S24" s="211">
        <v>999999</v>
      </c>
    </row>
    <row r="25" spans="2:19" x14ac:dyDescent="0.35">
      <c r="B25" s="211" t="s">
        <v>282</v>
      </c>
      <c r="C25" s="319" t="s">
        <v>4306</v>
      </c>
      <c r="D25" s="319" t="s">
        <v>4307</v>
      </c>
      <c r="E25" s="211" t="s">
        <v>4308</v>
      </c>
      <c r="F25" s="211">
        <v>4</v>
      </c>
      <c r="G25" s="211">
        <v>1130</v>
      </c>
      <c r="H25" s="211">
        <v>1003</v>
      </c>
      <c r="I25" s="211" t="s">
        <v>668</v>
      </c>
      <c r="J25" s="304">
        <v>21</v>
      </c>
      <c r="K25" s="211" t="s">
        <v>639</v>
      </c>
      <c r="L25" s="211" t="s">
        <v>645</v>
      </c>
      <c r="M25" s="211">
        <v>210055</v>
      </c>
      <c r="N25" s="211">
        <v>31</v>
      </c>
      <c r="O25" s="211" t="s">
        <v>309</v>
      </c>
      <c r="P25" s="211" t="s">
        <v>4578</v>
      </c>
      <c r="Q25" s="211" t="s">
        <v>306</v>
      </c>
      <c r="R25" s="211">
        <v>201407</v>
      </c>
      <c r="S25" s="211">
        <v>999999</v>
      </c>
    </row>
    <row r="26" spans="2:19" x14ac:dyDescent="0.35">
      <c r="B26" s="211" t="s">
        <v>282</v>
      </c>
      <c r="C26" s="319" t="s">
        <v>498</v>
      </c>
      <c r="D26" s="319" t="s">
        <v>499</v>
      </c>
      <c r="E26" s="211" t="s">
        <v>568</v>
      </c>
      <c r="F26" s="211">
        <v>4</v>
      </c>
      <c r="G26" s="211">
        <v>1130</v>
      </c>
      <c r="H26" s="211">
        <v>1003</v>
      </c>
      <c r="I26" s="211" t="s">
        <v>652</v>
      </c>
      <c r="J26" s="304" t="s">
        <v>668</v>
      </c>
      <c r="K26" s="211" t="s">
        <v>639</v>
      </c>
      <c r="L26" s="211" t="s">
        <v>647</v>
      </c>
      <c r="M26" s="211">
        <v>30084</v>
      </c>
      <c r="N26" s="211">
        <v>31</v>
      </c>
      <c r="O26" s="211" t="s">
        <v>311</v>
      </c>
      <c r="P26" s="211" t="s">
        <v>4578</v>
      </c>
      <c r="Q26" s="211" t="s">
        <v>306</v>
      </c>
      <c r="R26" s="211">
        <v>201103</v>
      </c>
      <c r="S26" s="211">
        <v>999999</v>
      </c>
    </row>
    <row r="27" spans="2:19" x14ac:dyDescent="0.35">
      <c r="B27" s="211" t="s">
        <v>282</v>
      </c>
      <c r="C27" s="319" t="s">
        <v>4330</v>
      </c>
      <c r="D27" s="319" t="s">
        <v>4331</v>
      </c>
      <c r="E27" s="211" t="s">
        <v>4332</v>
      </c>
      <c r="F27" s="211">
        <v>4</v>
      </c>
      <c r="G27" s="211">
        <v>1130</v>
      </c>
      <c r="H27" s="211">
        <v>1003</v>
      </c>
      <c r="I27" s="211" t="s">
        <v>644</v>
      </c>
      <c r="J27" s="304">
        <v>30</v>
      </c>
      <c r="K27" s="211" t="s">
        <v>639</v>
      </c>
      <c r="L27" s="211" t="s">
        <v>663</v>
      </c>
      <c r="M27" s="211">
        <v>300194</v>
      </c>
      <c r="N27" s="211">
        <v>31</v>
      </c>
      <c r="O27" s="211" t="s">
        <v>310</v>
      </c>
      <c r="P27" s="211" t="s">
        <v>4578</v>
      </c>
      <c r="Q27" s="211" t="s">
        <v>306</v>
      </c>
      <c r="R27" s="211">
        <v>202516</v>
      </c>
      <c r="S27" s="211">
        <v>999999</v>
      </c>
    </row>
    <row r="28" spans="2:19" x14ac:dyDescent="0.35">
      <c r="B28" s="211" t="s">
        <v>282</v>
      </c>
      <c r="C28" s="319" t="s">
        <v>4342</v>
      </c>
      <c r="D28" s="319" t="s">
        <v>4343</v>
      </c>
      <c r="E28" s="211" t="s">
        <v>4344</v>
      </c>
      <c r="F28" s="211">
        <v>4</v>
      </c>
      <c r="G28" s="211">
        <v>1130</v>
      </c>
      <c r="H28" s="211">
        <v>1003</v>
      </c>
      <c r="I28" s="211" t="s">
        <v>685</v>
      </c>
      <c r="J28" s="304" t="s">
        <v>652</v>
      </c>
      <c r="K28" s="211" t="s">
        <v>639</v>
      </c>
      <c r="L28" s="211" t="s">
        <v>4581</v>
      </c>
      <c r="M28" s="211">
        <v>700316</v>
      </c>
      <c r="N28" s="211">
        <v>31</v>
      </c>
      <c r="O28" s="211" t="s">
        <v>310</v>
      </c>
      <c r="P28" s="211" t="s">
        <v>4578</v>
      </c>
      <c r="Q28" s="211" t="s">
        <v>306</v>
      </c>
      <c r="R28" s="211">
        <v>202516</v>
      </c>
      <c r="S28" s="211">
        <v>999999</v>
      </c>
    </row>
    <row r="29" spans="2:19" x14ac:dyDescent="0.35">
      <c r="B29" s="211" t="s">
        <v>282</v>
      </c>
      <c r="C29" s="319" t="s">
        <v>4351</v>
      </c>
      <c r="D29" s="319" t="s">
        <v>4352</v>
      </c>
      <c r="E29" s="211" t="s">
        <v>4353</v>
      </c>
      <c r="F29" s="211">
        <v>4</v>
      </c>
      <c r="G29" s="211">
        <v>1130</v>
      </c>
      <c r="H29" s="211">
        <v>1003</v>
      </c>
      <c r="I29" s="211" t="s">
        <v>644</v>
      </c>
      <c r="J29" s="304">
        <v>28</v>
      </c>
      <c r="K29" s="211" t="s">
        <v>639</v>
      </c>
      <c r="L29" s="211" t="s">
        <v>674</v>
      </c>
      <c r="M29" s="211">
        <v>280219</v>
      </c>
      <c r="N29" s="211">
        <v>31</v>
      </c>
      <c r="O29" s="211" t="s">
        <v>309</v>
      </c>
      <c r="P29" s="211" t="s">
        <v>4578</v>
      </c>
      <c r="Q29" s="211" t="s">
        <v>306</v>
      </c>
      <c r="R29" s="211">
        <v>202516</v>
      </c>
      <c r="S29" s="211">
        <v>999999</v>
      </c>
    </row>
    <row r="30" spans="2:19" x14ac:dyDescent="0.35">
      <c r="B30" s="211" t="s">
        <v>282</v>
      </c>
      <c r="C30" s="319" t="s">
        <v>4354</v>
      </c>
      <c r="D30" s="319" t="s">
        <v>4355</v>
      </c>
      <c r="E30" s="211" t="s">
        <v>4356</v>
      </c>
      <c r="F30" s="211">
        <v>4</v>
      </c>
      <c r="G30" s="211">
        <v>1130</v>
      </c>
      <c r="H30" s="211">
        <v>1003</v>
      </c>
      <c r="I30" s="211" t="s">
        <v>644</v>
      </c>
      <c r="J30" s="304">
        <v>28</v>
      </c>
      <c r="K30" s="211" t="s">
        <v>639</v>
      </c>
      <c r="L30" s="211" t="s">
        <v>664</v>
      </c>
      <c r="M30" s="211">
        <v>280242</v>
      </c>
      <c r="N30" s="211">
        <v>31</v>
      </c>
      <c r="O30" s="211" t="s">
        <v>309</v>
      </c>
      <c r="P30" s="211" t="s">
        <v>4578</v>
      </c>
      <c r="Q30" s="211" t="s">
        <v>306</v>
      </c>
      <c r="R30" s="211">
        <v>202516</v>
      </c>
      <c r="S30" s="211">
        <v>999999</v>
      </c>
    </row>
    <row r="31" spans="2:19" x14ac:dyDescent="0.35">
      <c r="B31" s="211" t="s">
        <v>282</v>
      </c>
      <c r="C31" s="319" t="s">
        <v>4447</v>
      </c>
      <c r="D31" s="319" t="s">
        <v>4448</v>
      </c>
      <c r="E31" s="211" t="s">
        <v>4449</v>
      </c>
      <c r="F31" s="211">
        <v>4</v>
      </c>
      <c r="G31" s="211">
        <v>1130</v>
      </c>
      <c r="H31" s="211">
        <v>1003</v>
      </c>
      <c r="I31" s="211" t="s">
        <v>668</v>
      </c>
      <c r="J31" s="304" t="s">
        <v>652</v>
      </c>
      <c r="K31" s="211" t="s">
        <v>639</v>
      </c>
      <c r="L31" s="211" t="s">
        <v>647</v>
      </c>
      <c r="M31" s="211">
        <v>28421</v>
      </c>
      <c r="N31" s="211">
        <v>31</v>
      </c>
      <c r="O31" s="211" t="s">
        <v>307</v>
      </c>
      <c r="P31" s="211" t="s">
        <v>4578</v>
      </c>
      <c r="Q31" s="211" t="s">
        <v>306</v>
      </c>
      <c r="R31" s="211">
        <v>202516</v>
      </c>
      <c r="S31" s="211">
        <v>999999</v>
      </c>
    </row>
    <row r="32" spans="2:19" x14ac:dyDescent="0.35">
      <c r="B32" s="211" t="s">
        <v>282</v>
      </c>
      <c r="C32" s="319" t="s">
        <v>4450</v>
      </c>
      <c r="D32" s="319" t="s">
        <v>4451</v>
      </c>
      <c r="E32" s="211" t="s">
        <v>4452</v>
      </c>
      <c r="F32" s="211">
        <v>4</v>
      </c>
      <c r="G32" s="211">
        <v>1130</v>
      </c>
      <c r="H32" s="211">
        <v>1003</v>
      </c>
      <c r="I32" s="211" t="s">
        <v>668</v>
      </c>
      <c r="J32" s="304" t="s">
        <v>668</v>
      </c>
      <c r="K32" s="211" t="s">
        <v>639</v>
      </c>
      <c r="L32" s="211" t="s">
        <v>4582</v>
      </c>
      <c r="M32" s="211">
        <v>30173</v>
      </c>
      <c r="N32" s="211">
        <v>31</v>
      </c>
      <c r="O32" s="211" t="s">
        <v>310</v>
      </c>
      <c r="P32" s="211" t="s">
        <v>4578</v>
      </c>
      <c r="Q32" s="211" t="s">
        <v>306</v>
      </c>
      <c r="R32" s="211">
        <v>202516</v>
      </c>
      <c r="S32" s="211">
        <v>999999</v>
      </c>
    </row>
    <row r="33" spans="2:19" x14ac:dyDescent="0.35">
      <c r="B33" s="211" t="s">
        <v>282</v>
      </c>
      <c r="C33" s="319" t="s">
        <v>4357</v>
      </c>
      <c r="D33" s="319" t="s">
        <v>4358</v>
      </c>
      <c r="E33" s="211" t="s">
        <v>4359</v>
      </c>
      <c r="F33" s="211">
        <v>4</v>
      </c>
      <c r="G33" s="211">
        <v>1130</v>
      </c>
      <c r="H33" s="211">
        <v>1003</v>
      </c>
      <c r="I33" s="211" t="s">
        <v>685</v>
      </c>
      <c r="J33" s="304" t="s">
        <v>652</v>
      </c>
      <c r="K33" s="211" t="s">
        <v>639</v>
      </c>
      <c r="L33" s="211" t="s">
        <v>4583</v>
      </c>
      <c r="M33" s="211">
        <v>201</v>
      </c>
      <c r="N33" s="211">
        <v>31</v>
      </c>
      <c r="O33" s="211" t="s">
        <v>310</v>
      </c>
      <c r="P33" s="211" t="s">
        <v>4578</v>
      </c>
      <c r="Q33" s="211" t="s">
        <v>306</v>
      </c>
      <c r="R33" s="211">
        <v>202516</v>
      </c>
      <c r="S33" s="211">
        <v>999999</v>
      </c>
    </row>
    <row r="34" spans="2:19" x14ac:dyDescent="0.35">
      <c r="B34" s="211" t="s">
        <v>282</v>
      </c>
      <c r="C34" s="319" t="s">
        <v>4360</v>
      </c>
      <c r="D34" s="319" t="s">
        <v>4361</v>
      </c>
      <c r="E34" s="211" t="s">
        <v>4362</v>
      </c>
      <c r="F34" s="211">
        <v>4</v>
      </c>
      <c r="G34" s="211">
        <v>1130</v>
      </c>
      <c r="H34" s="211">
        <v>1003</v>
      </c>
      <c r="I34" s="211" t="s">
        <v>638</v>
      </c>
      <c r="J34" s="304">
        <v>28</v>
      </c>
      <c r="K34" s="211" t="s">
        <v>639</v>
      </c>
      <c r="L34" s="211" t="s">
        <v>664</v>
      </c>
      <c r="M34" s="211">
        <v>800237</v>
      </c>
      <c r="N34" s="211">
        <v>31</v>
      </c>
      <c r="O34" s="211" t="s">
        <v>309</v>
      </c>
      <c r="P34" s="211" t="s">
        <v>4578</v>
      </c>
      <c r="Q34" s="211" t="s">
        <v>306</v>
      </c>
      <c r="R34" s="211">
        <v>202516</v>
      </c>
      <c r="S34" s="211">
        <v>999999</v>
      </c>
    </row>
    <row r="35" spans="2:19" x14ac:dyDescent="0.35">
      <c r="B35" s="211" t="s">
        <v>282</v>
      </c>
      <c r="C35" s="319" t="s">
        <v>4453</v>
      </c>
      <c r="D35" s="319" t="s">
        <v>4454</v>
      </c>
      <c r="E35" s="211" t="s">
        <v>4455</v>
      </c>
      <c r="F35" s="211">
        <v>4</v>
      </c>
      <c r="G35" s="211">
        <v>1130</v>
      </c>
      <c r="H35" s="211">
        <v>1003</v>
      </c>
      <c r="I35" s="211" t="s">
        <v>644</v>
      </c>
      <c r="J35" s="304">
        <v>30</v>
      </c>
      <c r="K35" s="211" t="s">
        <v>639</v>
      </c>
      <c r="L35" s="211" t="s">
        <v>4584</v>
      </c>
      <c r="M35" s="211">
        <v>300237</v>
      </c>
      <c r="N35" s="211">
        <v>31</v>
      </c>
      <c r="O35" s="211" t="s">
        <v>309</v>
      </c>
      <c r="P35" s="211" t="s">
        <v>4578</v>
      </c>
      <c r="Q35" s="211" t="s">
        <v>306</v>
      </c>
      <c r="R35" s="211">
        <v>202516</v>
      </c>
      <c r="S35" s="211">
        <v>999999</v>
      </c>
    </row>
    <row r="36" spans="2:19" x14ac:dyDescent="0.35">
      <c r="B36" s="211" t="s">
        <v>282</v>
      </c>
      <c r="C36" s="319" t="s">
        <v>4363</v>
      </c>
      <c r="D36" s="319" t="s">
        <v>4364</v>
      </c>
      <c r="E36" s="211" t="s">
        <v>4365</v>
      </c>
      <c r="F36" s="211">
        <v>4</v>
      </c>
      <c r="G36" s="211">
        <v>1130</v>
      </c>
      <c r="H36" s="211">
        <v>1003</v>
      </c>
      <c r="I36" s="211" t="s">
        <v>652</v>
      </c>
      <c r="J36" s="304" t="s">
        <v>685</v>
      </c>
      <c r="K36" s="211" t="s">
        <v>639</v>
      </c>
      <c r="L36" s="211" t="s">
        <v>674</v>
      </c>
      <c r="M36" s="211">
        <v>49027</v>
      </c>
      <c r="N36" s="211">
        <v>31</v>
      </c>
      <c r="O36" s="211" t="s">
        <v>307</v>
      </c>
      <c r="P36" s="211" t="s">
        <v>4578</v>
      </c>
      <c r="Q36" s="211" t="s">
        <v>306</v>
      </c>
      <c r="R36" s="211">
        <v>202516</v>
      </c>
      <c r="S36" s="211">
        <v>999999</v>
      </c>
    </row>
    <row r="37" spans="2:19" x14ac:dyDescent="0.35">
      <c r="B37" s="211" t="s">
        <v>282</v>
      </c>
      <c r="C37" s="319" t="s">
        <v>4369</v>
      </c>
      <c r="D37" s="319" t="s">
        <v>4370</v>
      </c>
      <c r="E37" s="211" t="s">
        <v>4371</v>
      </c>
      <c r="F37" s="211">
        <v>4</v>
      </c>
      <c r="G37" s="211">
        <v>1130</v>
      </c>
      <c r="H37" s="211">
        <v>1003</v>
      </c>
      <c r="I37" s="211" t="s">
        <v>644</v>
      </c>
      <c r="J37" s="304">
        <v>29</v>
      </c>
      <c r="K37" s="211" t="s">
        <v>639</v>
      </c>
      <c r="L37" s="211" t="s">
        <v>4580</v>
      </c>
      <c r="M37" s="211">
        <v>290234</v>
      </c>
      <c r="N37" s="211">
        <v>31</v>
      </c>
      <c r="O37" s="211" t="s">
        <v>307</v>
      </c>
      <c r="P37" s="211" t="s">
        <v>4578</v>
      </c>
      <c r="Q37" s="211" t="s">
        <v>306</v>
      </c>
      <c r="R37" s="211">
        <v>202516</v>
      </c>
      <c r="S37" s="211">
        <v>999999</v>
      </c>
    </row>
    <row r="38" spans="2:19" x14ac:dyDescent="0.35">
      <c r="B38" s="211" t="s">
        <v>282</v>
      </c>
      <c r="C38" s="319" t="s">
        <v>4456</v>
      </c>
      <c r="D38" s="319" t="s">
        <v>4457</v>
      </c>
      <c r="E38" s="211" t="s">
        <v>4458</v>
      </c>
      <c r="F38" s="211">
        <v>4</v>
      </c>
      <c r="G38" s="211">
        <v>1130</v>
      </c>
      <c r="H38" s="211">
        <v>1003</v>
      </c>
      <c r="I38" s="211" t="s">
        <v>644</v>
      </c>
      <c r="J38" s="304">
        <v>30</v>
      </c>
      <c r="K38" s="211" t="s">
        <v>639</v>
      </c>
      <c r="L38" s="211" t="s">
        <v>674</v>
      </c>
      <c r="M38" s="211">
        <v>300238</v>
      </c>
      <c r="N38" s="211">
        <v>31</v>
      </c>
      <c r="O38" s="211" t="s">
        <v>309</v>
      </c>
      <c r="P38" s="211" t="s">
        <v>4578</v>
      </c>
      <c r="Q38" s="211" t="s">
        <v>306</v>
      </c>
      <c r="R38" s="211">
        <v>202516</v>
      </c>
      <c r="S38" s="211">
        <v>999999</v>
      </c>
    </row>
    <row r="39" spans="2:19" x14ac:dyDescent="0.35">
      <c r="B39" s="211" t="s">
        <v>282</v>
      </c>
      <c r="C39" s="319" t="s">
        <v>4372</v>
      </c>
      <c r="D39" s="319" t="s">
        <v>4373</v>
      </c>
      <c r="E39" s="211" t="s">
        <v>4374</v>
      </c>
      <c r="F39" s="211">
        <v>4</v>
      </c>
      <c r="G39" s="211">
        <v>1130</v>
      </c>
      <c r="H39" s="211">
        <v>1003</v>
      </c>
      <c r="I39" s="211" t="s">
        <v>644</v>
      </c>
      <c r="J39" s="304">
        <v>30</v>
      </c>
      <c r="K39" s="211" t="s">
        <v>639</v>
      </c>
      <c r="L39" s="211" t="s">
        <v>4585</v>
      </c>
      <c r="M39" s="211">
        <v>300336</v>
      </c>
      <c r="N39" s="211">
        <v>31</v>
      </c>
      <c r="O39" s="211" t="s">
        <v>309</v>
      </c>
      <c r="P39" s="211" t="s">
        <v>4578</v>
      </c>
      <c r="Q39" s="211" t="s">
        <v>306</v>
      </c>
      <c r="R39" s="211">
        <v>202516</v>
      </c>
      <c r="S39" s="211">
        <v>999999</v>
      </c>
    </row>
    <row r="40" spans="2:19" x14ac:dyDescent="0.35">
      <c r="B40" s="211" t="s">
        <v>282</v>
      </c>
      <c r="C40" s="319" t="s">
        <v>4375</v>
      </c>
      <c r="D40" s="319" t="s">
        <v>4376</v>
      </c>
      <c r="E40" s="211" t="s">
        <v>4377</v>
      </c>
      <c r="F40" s="211">
        <v>4</v>
      </c>
      <c r="G40" s="211">
        <v>1130</v>
      </c>
      <c r="H40" s="211">
        <v>1003</v>
      </c>
      <c r="I40" s="211" t="s">
        <v>668</v>
      </c>
      <c r="J40" s="304">
        <v>21</v>
      </c>
      <c r="K40" s="211" t="s">
        <v>639</v>
      </c>
      <c r="L40" s="211" t="s">
        <v>663</v>
      </c>
      <c r="M40" s="211">
        <v>219160</v>
      </c>
      <c r="N40" s="211">
        <v>31</v>
      </c>
      <c r="O40" s="211" t="s">
        <v>310</v>
      </c>
      <c r="P40" s="211" t="s">
        <v>4578</v>
      </c>
      <c r="Q40" s="211" t="s">
        <v>306</v>
      </c>
      <c r="R40" s="211">
        <v>202516</v>
      </c>
      <c r="S40" s="211">
        <v>999999</v>
      </c>
    </row>
    <row r="41" spans="2:19" x14ac:dyDescent="0.35">
      <c r="B41" s="211" t="s">
        <v>282</v>
      </c>
      <c r="C41" s="319" t="s">
        <v>4378</v>
      </c>
      <c r="D41" s="319" t="s">
        <v>4379</v>
      </c>
      <c r="E41" s="211" t="s">
        <v>4380</v>
      </c>
      <c r="F41" s="211">
        <v>4</v>
      </c>
      <c r="G41" s="211">
        <v>1130</v>
      </c>
      <c r="H41" s="211">
        <v>1003</v>
      </c>
      <c r="I41" s="211" t="s">
        <v>668</v>
      </c>
      <c r="J41" s="304">
        <v>21</v>
      </c>
      <c r="K41" s="211" t="s">
        <v>639</v>
      </c>
      <c r="L41" s="211" t="s">
        <v>4579</v>
      </c>
      <c r="M41" s="211">
        <v>219162</v>
      </c>
      <c r="N41" s="211">
        <v>31</v>
      </c>
      <c r="O41" s="211" t="s">
        <v>310</v>
      </c>
      <c r="P41" s="211" t="s">
        <v>4578</v>
      </c>
      <c r="Q41" s="211" t="s">
        <v>306</v>
      </c>
      <c r="R41" s="211">
        <v>202516</v>
      </c>
      <c r="S41" s="211">
        <v>999999</v>
      </c>
    </row>
    <row r="42" spans="2:19" x14ac:dyDescent="0.35">
      <c r="B42" s="211" t="s">
        <v>282</v>
      </c>
      <c r="C42" s="319" t="s">
        <v>4459</v>
      </c>
      <c r="D42" s="319" t="s">
        <v>4460</v>
      </c>
      <c r="E42" s="211" t="s">
        <v>4461</v>
      </c>
      <c r="F42" s="211">
        <v>4</v>
      </c>
      <c r="G42" s="211">
        <v>1130</v>
      </c>
      <c r="H42" s="211">
        <v>1003</v>
      </c>
      <c r="I42" s="211" t="s">
        <v>668</v>
      </c>
      <c r="J42" s="304" t="s">
        <v>668</v>
      </c>
      <c r="K42" s="211" t="s">
        <v>639</v>
      </c>
      <c r="L42" s="211" t="s">
        <v>641</v>
      </c>
      <c r="M42" s="211">
        <v>30176</v>
      </c>
      <c r="N42" s="211">
        <v>31</v>
      </c>
      <c r="O42" s="211" t="s">
        <v>307</v>
      </c>
      <c r="P42" s="211" t="s">
        <v>4578</v>
      </c>
      <c r="Q42" s="211" t="s">
        <v>306</v>
      </c>
      <c r="R42" s="211">
        <v>202516</v>
      </c>
      <c r="S42" s="211">
        <v>999999</v>
      </c>
    </row>
    <row r="43" spans="2:19" x14ac:dyDescent="0.35">
      <c r="B43" s="211" t="s">
        <v>282</v>
      </c>
      <c r="C43" s="319" t="s">
        <v>4381</v>
      </c>
      <c r="D43" s="319" t="s">
        <v>4382</v>
      </c>
      <c r="E43" s="211" t="s">
        <v>4383</v>
      </c>
      <c r="F43" s="211">
        <v>4</v>
      </c>
      <c r="G43" s="211">
        <v>1130</v>
      </c>
      <c r="H43" s="211">
        <v>1003</v>
      </c>
      <c r="I43" s="211" t="s">
        <v>638</v>
      </c>
      <c r="J43" s="304">
        <v>63</v>
      </c>
      <c r="K43" s="211" t="s">
        <v>639</v>
      </c>
      <c r="L43" s="211" t="s">
        <v>663</v>
      </c>
      <c r="M43" s="211">
        <v>631009</v>
      </c>
      <c r="N43" s="211">
        <v>31</v>
      </c>
      <c r="O43" s="211" t="s">
        <v>309</v>
      </c>
      <c r="P43" s="211" t="s">
        <v>4578</v>
      </c>
      <c r="Q43" s="211" t="s">
        <v>306</v>
      </c>
      <c r="R43" s="211">
        <v>202516</v>
      </c>
      <c r="S43" s="211">
        <v>999999</v>
      </c>
    </row>
    <row r="44" spans="2:19" x14ac:dyDescent="0.35">
      <c r="B44" s="211" t="s">
        <v>282</v>
      </c>
      <c r="C44" s="319" t="s">
        <v>4384</v>
      </c>
      <c r="D44" s="319" t="s">
        <v>4385</v>
      </c>
      <c r="E44" s="211" t="s">
        <v>4386</v>
      </c>
      <c r="F44" s="211">
        <v>4</v>
      </c>
      <c r="G44" s="211">
        <v>1130</v>
      </c>
      <c r="H44" s="211">
        <v>1003</v>
      </c>
      <c r="I44" s="211" t="s">
        <v>638</v>
      </c>
      <c r="J44" s="304">
        <v>63</v>
      </c>
      <c r="K44" s="211" t="s">
        <v>639</v>
      </c>
      <c r="L44" s="211" t="s">
        <v>650</v>
      </c>
      <c r="M44" s="211">
        <v>631010</v>
      </c>
      <c r="N44" s="211">
        <v>31</v>
      </c>
      <c r="O44" s="211" t="s">
        <v>309</v>
      </c>
      <c r="P44" s="211" t="s">
        <v>4578</v>
      </c>
      <c r="Q44" s="211" t="s">
        <v>306</v>
      </c>
      <c r="R44" s="211">
        <v>202516</v>
      </c>
      <c r="S44" s="211">
        <v>999999</v>
      </c>
    </row>
    <row r="45" spans="2:19" x14ac:dyDescent="0.35">
      <c r="B45" s="211" t="s">
        <v>282</v>
      </c>
      <c r="C45" s="319" t="s">
        <v>4462</v>
      </c>
      <c r="D45" s="319" t="s">
        <v>4463</v>
      </c>
      <c r="E45" s="211" t="s">
        <v>4464</v>
      </c>
      <c r="F45" s="211">
        <v>4</v>
      </c>
      <c r="G45" s="211">
        <v>1130</v>
      </c>
      <c r="H45" s="211">
        <v>1003</v>
      </c>
      <c r="I45" s="211" t="s">
        <v>652</v>
      </c>
      <c r="J45" s="304" t="s">
        <v>668</v>
      </c>
      <c r="K45" s="211" t="s">
        <v>639</v>
      </c>
      <c r="L45" s="211" t="s">
        <v>647</v>
      </c>
      <c r="M45" s="211">
        <v>302145</v>
      </c>
      <c r="N45" s="211">
        <v>31</v>
      </c>
      <c r="O45" s="211" t="s">
        <v>307</v>
      </c>
      <c r="P45" s="211" t="s">
        <v>4578</v>
      </c>
      <c r="Q45" s="211" t="s">
        <v>306</v>
      </c>
      <c r="R45" s="211">
        <v>202516</v>
      </c>
      <c r="S45" s="211">
        <v>999999</v>
      </c>
    </row>
    <row r="46" spans="2:19" x14ac:dyDescent="0.35">
      <c r="B46" s="211" t="s">
        <v>282</v>
      </c>
      <c r="C46" s="319" t="s">
        <v>4465</v>
      </c>
      <c r="D46" s="319" t="s">
        <v>4466</v>
      </c>
      <c r="E46" s="211" t="s">
        <v>4467</v>
      </c>
      <c r="F46" s="211">
        <v>4</v>
      </c>
      <c r="G46" s="211">
        <v>1130</v>
      </c>
      <c r="H46" s="211">
        <v>1003</v>
      </c>
      <c r="I46" s="211" t="s">
        <v>652</v>
      </c>
      <c r="J46" s="304" t="s">
        <v>668</v>
      </c>
      <c r="K46" s="211" t="s">
        <v>639</v>
      </c>
      <c r="L46" s="211" t="s">
        <v>641</v>
      </c>
      <c r="M46" s="211">
        <v>302144</v>
      </c>
      <c r="N46" s="211">
        <v>31</v>
      </c>
      <c r="O46" s="211" t="s">
        <v>307</v>
      </c>
      <c r="P46" s="211" t="s">
        <v>4578</v>
      </c>
      <c r="Q46" s="211" t="s">
        <v>306</v>
      </c>
      <c r="R46" s="211">
        <v>202516</v>
      </c>
      <c r="S46" s="211">
        <v>999999</v>
      </c>
    </row>
    <row r="47" spans="2:19" x14ac:dyDescent="0.35">
      <c r="B47" s="211" t="s">
        <v>282</v>
      </c>
      <c r="C47" s="319" t="s">
        <v>4387</v>
      </c>
      <c r="D47" s="319" t="s">
        <v>4388</v>
      </c>
      <c r="E47" s="211" t="s">
        <v>4389</v>
      </c>
      <c r="F47" s="211">
        <v>4</v>
      </c>
      <c r="G47" s="211">
        <v>1130</v>
      </c>
      <c r="H47" s="211">
        <v>1003</v>
      </c>
      <c r="I47" s="211" t="s">
        <v>668</v>
      </c>
      <c r="J47" s="304" t="s">
        <v>652</v>
      </c>
      <c r="K47" s="211" t="s">
        <v>639</v>
      </c>
      <c r="L47" s="211" t="s">
        <v>674</v>
      </c>
      <c r="M47" s="211">
        <v>28424</v>
      </c>
      <c r="N47" s="211">
        <v>31</v>
      </c>
      <c r="O47" s="211" t="s">
        <v>307</v>
      </c>
      <c r="P47" s="211" t="s">
        <v>4578</v>
      </c>
      <c r="Q47" s="211" t="s">
        <v>306</v>
      </c>
      <c r="R47" s="211">
        <v>202516</v>
      </c>
      <c r="S47" s="211">
        <v>999999</v>
      </c>
    </row>
    <row r="48" spans="2:19" x14ac:dyDescent="0.35">
      <c r="B48" s="211" t="s">
        <v>282</v>
      </c>
      <c r="C48" s="319" t="s">
        <v>4390</v>
      </c>
      <c r="D48" s="319" t="s">
        <v>4391</v>
      </c>
      <c r="E48" s="211" t="s">
        <v>4392</v>
      </c>
      <c r="F48" s="211">
        <v>4</v>
      </c>
      <c r="G48" s="211">
        <v>1130</v>
      </c>
      <c r="H48" s="211">
        <v>1003</v>
      </c>
      <c r="I48" s="211" t="s">
        <v>668</v>
      </c>
      <c r="J48" s="304">
        <v>21</v>
      </c>
      <c r="K48" s="211" t="s">
        <v>639</v>
      </c>
      <c r="L48" s="211" t="s">
        <v>4586</v>
      </c>
      <c r="M48" s="211">
        <v>219159</v>
      </c>
      <c r="N48" s="211">
        <v>31</v>
      </c>
      <c r="O48" s="211" t="s">
        <v>309</v>
      </c>
      <c r="P48" s="211" t="s">
        <v>4578</v>
      </c>
      <c r="Q48" s="211" t="s">
        <v>306</v>
      </c>
      <c r="R48" s="211">
        <v>202516</v>
      </c>
      <c r="S48" s="211">
        <v>999999</v>
      </c>
    </row>
    <row r="49" spans="2:19" x14ac:dyDescent="0.35">
      <c r="B49" s="211" t="s">
        <v>282</v>
      </c>
      <c r="C49" s="319" t="s">
        <v>4468</v>
      </c>
      <c r="D49" s="319" t="s">
        <v>4469</v>
      </c>
      <c r="E49" s="211" t="s">
        <v>4470</v>
      </c>
      <c r="F49" s="211">
        <v>4</v>
      </c>
      <c r="G49" s="211">
        <v>1130</v>
      </c>
      <c r="H49" s="211">
        <v>1003</v>
      </c>
      <c r="I49" s="211" t="s">
        <v>668</v>
      </c>
      <c r="J49" s="304">
        <v>21</v>
      </c>
      <c r="K49" s="211" t="s">
        <v>639</v>
      </c>
      <c r="L49" s="211" t="s">
        <v>4579</v>
      </c>
      <c r="M49" s="211">
        <v>219161</v>
      </c>
      <c r="N49" s="211">
        <v>31</v>
      </c>
      <c r="O49" s="211" t="s">
        <v>310</v>
      </c>
      <c r="P49" s="211" t="s">
        <v>4578</v>
      </c>
      <c r="Q49" s="211" t="s">
        <v>306</v>
      </c>
      <c r="R49" s="211">
        <v>202516</v>
      </c>
      <c r="S49" s="211">
        <v>999999</v>
      </c>
    </row>
    <row r="50" spans="2:19" x14ac:dyDescent="0.35">
      <c r="B50" s="211" t="s">
        <v>282</v>
      </c>
      <c r="C50" s="319" t="s">
        <v>4471</v>
      </c>
      <c r="D50" s="319" t="s">
        <v>4472</v>
      </c>
      <c r="E50" s="211" t="s">
        <v>4473</v>
      </c>
      <c r="F50" s="211">
        <v>4</v>
      </c>
      <c r="G50" s="211">
        <v>1130</v>
      </c>
      <c r="H50" s="211">
        <v>1003</v>
      </c>
      <c r="I50" s="211" t="s">
        <v>685</v>
      </c>
      <c r="J50" s="304" t="s">
        <v>652</v>
      </c>
      <c r="K50" s="211" t="s">
        <v>639</v>
      </c>
      <c r="L50" s="211" t="s">
        <v>4587</v>
      </c>
      <c r="M50" s="211">
        <v>213</v>
      </c>
      <c r="N50" s="211">
        <v>31</v>
      </c>
      <c r="O50" s="211" t="s">
        <v>309</v>
      </c>
      <c r="P50" s="211" t="s">
        <v>4578</v>
      </c>
      <c r="Q50" s="211" t="s">
        <v>306</v>
      </c>
      <c r="R50" s="211">
        <v>202516</v>
      </c>
      <c r="S50" s="211">
        <v>999999</v>
      </c>
    </row>
    <row r="51" spans="2:19" x14ac:dyDescent="0.35">
      <c r="B51" s="211" t="s">
        <v>282</v>
      </c>
      <c r="C51" s="319" t="s">
        <v>4393</v>
      </c>
      <c r="D51" s="319" t="s">
        <v>4394</v>
      </c>
      <c r="E51" s="211" t="s">
        <v>4395</v>
      </c>
      <c r="F51" s="211">
        <v>4</v>
      </c>
      <c r="G51" s="211">
        <v>1130</v>
      </c>
      <c r="H51" s="211">
        <v>1003</v>
      </c>
      <c r="I51" s="211" t="s">
        <v>652</v>
      </c>
      <c r="J51" s="304" t="s">
        <v>685</v>
      </c>
      <c r="K51" s="211" t="s">
        <v>639</v>
      </c>
      <c r="L51" s="211" t="s">
        <v>664</v>
      </c>
      <c r="M51" s="211">
        <v>49028</v>
      </c>
      <c r="N51" s="211">
        <v>31</v>
      </c>
      <c r="O51" s="211" t="s">
        <v>309</v>
      </c>
      <c r="P51" s="211" t="s">
        <v>4578</v>
      </c>
      <c r="Q51" s="211" t="s">
        <v>306</v>
      </c>
      <c r="R51" s="211">
        <v>202516</v>
      </c>
      <c r="S51" s="211">
        <v>999999</v>
      </c>
    </row>
    <row r="52" spans="2:19" x14ac:dyDescent="0.35">
      <c r="B52" s="211" t="s">
        <v>282</v>
      </c>
      <c r="C52" s="319" t="s">
        <v>4396</v>
      </c>
      <c r="D52" s="319" t="s">
        <v>4397</v>
      </c>
      <c r="E52" s="211" t="s">
        <v>4398</v>
      </c>
      <c r="F52" s="211">
        <v>4</v>
      </c>
      <c r="G52" s="211">
        <v>1130</v>
      </c>
      <c r="H52" s="211">
        <v>1003</v>
      </c>
      <c r="I52" s="211" t="s">
        <v>644</v>
      </c>
      <c r="J52" s="304">
        <v>28</v>
      </c>
      <c r="K52" s="211" t="s">
        <v>639</v>
      </c>
      <c r="L52" s="211" t="s">
        <v>645</v>
      </c>
      <c r="M52" s="211">
        <v>280248</v>
      </c>
      <c r="N52" s="211">
        <v>31</v>
      </c>
      <c r="O52" s="211" t="s">
        <v>309</v>
      </c>
      <c r="P52" s="211" t="s">
        <v>4578</v>
      </c>
      <c r="Q52" s="211" t="s">
        <v>306</v>
      </c>
      <c r="R52" s="211">
        <v>202516</v>
      </c>
      <c r="S52" s="211">
        <v>999999</v>
      </c>
    </row>
    <row r="53" spans="2:19" x14ac:dyDescent="0.35">
      <c r="B53" s="211" t="s">
        <v>282</v>
      </c>
      <c r="C53" s="319" t="s">
        <v>4474</v>
      </c>
      <c r="D53" s="319" t="s">
        <v>4475</v>
      </c>
      <c r="E53" s="211" t="s">
        <v>4476</v>
      </c>
      <c r="F53" s="211">
        <v>4</v>
      </c>
      <c r="G53" s="211">
        <v>1130</v>
      </c>
      <c r="H53" s="211">
        <v>1003</v>
      </c>
      <c r="I53" s="211" t="s">
        <v>685</v>
      </c>
      <c r="J53" s="304" t="s">
        <v>652</v>
      </c>
      <c r="K53" s="211" t="s">
        <v>639</v>
      </c>
      <c r="L53" s="211" t="s">
        <v>663</v>
      </c>
      <c r="M53" s="211">
        <v>212</v>
      </c>
      <c r="N53" s="211">
        <v>31</v>
      </c>
      <c r="O53" s="211" t="s">
        <v>309</v>
      </c>
      <c r="P53" s="211" t="s">
        <v>4578</v>
      </c>
      <c r="Q53" s="211" t="s">
        <v>306</v>
      </c>
      <c r="R53" s="211">
        <v>202516</v>
      </c>
      <c r="S53" s="211">
        <v>999999</v>
      </c>
    </row>
    <row r="54" spans="2:19" x14ac:dyDescent="0.35">
      <c r="B54" s="211" t="s">
        <v>282</v>
      </c>
      <c r="C54" s="319" t="s">
        <v>4477</v>
      </c>
      <c r="D54" s="319" t="s">
        <v>4478</v>
      </c>
      <c r="E54" s="211" t="s">
        <v>4479</v>
      </c>
      <c r="F54" s="211">
        <v>4</v>
      </c>
      <c r="G54" s="211">
        <v>1130</v>
      </c>
      <c r="H54" s="211">
        <v>1003</v>
      </c>
      <c r="I54" s="211" t="s">
        <v>668</v>
      </c>
      <c r="J54" s="304" t="s">
        <v>668</v>
      </c>
      <c r="K54" s="211" t="s">
        <v>639</v>
      </c>
      <c r="L54" s="211" t="s">
        <v>647</v>
      </c>
      <c r="M54" s="211">
        <v>30177</v>
      </c>
      <c r="N54" s="211">
        <v>31</v>
      </c>
      <c r="O54" s="211" t="s">
        <v>307</v>
      </c>
      <c r="P54" s="211" t="s">
        <v>4578</v>
      </c>
      <c r="Q54" s="211" t="s">
        <v>306</v>
      </c>
      <c r="R54" s="211">
        <v>202516</v>
      </c>
      <c r="S54" s="211">
        <v>999999</v>
      </c>
    </row>
    <row r="55" spans="2:19" x14ac:dyDescent="0.35">
      <c r="B55" s="211" t="s">
        <v>282</v>
      </c>
      <c r="C55" s="319" t="s">
        <v>4480</v>
      </c>
      <c r="D55" s="319" t="s">
        <v>4481</v>
      </c>
      <c r="E55" s="211" t="s">
        <v>4482</v>
      </c>
      <c r="F55" s="211">
        <v>4</v>
      </c>
      <c r="G55" s="211">
        <v>1130</v>
      </c>
      <c r="H55" s="211">
        <v>1003</v>
      </c>
      <c r="I55" s="211" t="s">
        <v>668</v>
      </c>
      <c r="J55" s="304" t="s">
        <v>652</v>
      </c>
      <c r="K55" s="211" t="s">
        <v>639</v>
      </c>
      <c r="L55" s="211" t="s">
        <v>4586</v>
      </c>
      <c r="M55" s="211">
        <v>28426</v>
      </c>
      <c r="N55" s="211">
        <v>31</v>
      </c>
      <c r="O55" s="211" t="s">
        <v>307</v>
      </c>
      <c r="P55" s="211" t="s">
        <v>4578</v>
      </c>
      <c r="Q55" s="211" t="s">
        <v>306</v>
      </c>
      <c r="R55" s="211">
        <v>202516</v>
      </c>
      <c r="S55" s="211">
        <v>999999</v>
      </c>
    </row>
    <row r="56" spans="2:19" x14ac:dyDescent="0.35">
      <c r="B56" s="211" t="s">
        <v>282</v>
      </c>
      <c r="C56" s="319" t="s">
        <v>4399</v>
      </c>
      <c r="D56" s="319" t="s">
        <v>4400</v>
      </c>
      <c r="E56" s="211" t="s">
        <v>4401</v>
      </c>
      <c r="F56" s="211">
        <v>4</v>
      </c>
      <c r="G56" s="211">
        <v>1130</v>
      </c>
      <c r="H56" s="211">
        <v>1003</v>
      </c>
      <c r="I56" s="211" t="s">
        <v>652</v>
      </c>
      <c r="J56" s="304">
        <v>49</v>
      </c>
      <c r="K56" s="211" t="s">
        <v>639</v>
      </c>
      <c r="L56" s="211" t="s">
        <v>641</v>
      </c>
      <c r="M56" s="211">
        <v>900142</v>
      </c>
      <c r="N56" s="211">
        <v>31</v>
      </c>
      <c r="O56" s="211" t="s">
        <v>307</v>
      </c>
      <c r="P56" s="211" t="s">
        <v>4578</v>
      </c>
      <c r="Q56" s="211" t="s">
        <v>306</v>
      </c>
      <c r="R56" s="211">
        <v>202516</v>
      </c>
      <c r="S56" s="211">
        <v>999999</v>
      </c>
    </row>
    <row r="57" spans="2:19" x14ac:dyDescent="0.35">
      <c r="B57" s="211" t="s">
        <v>282</v>
      </c>
      <c r="C57" s="319" t="s">
        <v>4483</v>
      </c>
      <c r="D57" s="319" t="s">
        <v>4484</v>
      </c>
      <c r="E57" s="211" t="s">
        <v>4485</v>
      </c>
      <c r="F57" s="211">
        <v>4</v>
      </c>
      <c r="G57" s="211">
        <v>1130</v>
      </c>
      <c r="H57" s="211">
        <v>1003</v>
      </c>
      <c r="I57" s="211" t="s">
        <v>668</v>
      </c>
      <c r="J57" s="304" t="s">
        <v>652</v>
      </c>
      <c r="K57" s="211" t="s">
        <v>639</v>
      </c>
      <c r="L57" s="211" t="s">
        <v>645</v>
      </c>
      <c r="M57" s="211">
        <v>28427</v>
      </c>
      <c r="N57" s="211">
        <v>31</v>
      </c>
      <c r="O57" s="211" t="s">
        <v>307</v>
      </c>
      <c r="P57" s="211" t="s">
        <v>4578</v>
      </c>
      <c r="Q57" s="211" t="s">
        <v>306</v>
      </c>
      <c r="R57" s="211">
        <v>202516</v>
      </c>
      <c r="S57" s="211">
        <v>999999</v>
      </c>
    </row>
    <row r="58" spans="2:19" x14ac:dyDescent="0.35">
      <c r="B58" s="211" t="s">
        <v>282</v>
      </c>
      <c r="C58" s="319" t="s">
        <v>4402</v>
      </c>
      <c r="D58" s="319" t="s">
        <v>4403</v>
      </c>
      <c r="E58" s="211" t="s">
        <v>4404</v>
      </c>
      <c r="F58" s="211">
        <v>4</v>
      </c>
      <c r="G58" s="211">
        <v>1130</v>
      </c>
      <c r="H58" s="211">
        <v>1003</v>
      </c>
      <c r="I58" s="211" t="s">
        <v>644</v>
      </c>
      <c r="J58" s="304">
        <v>72</v>
      </c>
      <c r="K58" s="211" t="s">
        <v>639</v>
      </c>
      <c r="L58" s="211" t="s">
        <v>4588</v>
      </c>
      <c r="M58" s="211">
        <v>201118</v>
      </c>
      <c r="N58" s="211">
        <v>31</v>
      </c>
      <c r="O58" s="211" t="s">
        <v>309</v>
      </c>
      <c r="P58" s="211" t="s">
        <v>4578</v>
      </c>
      <c r="Q58" s="211" t="s">
        <v>306</v>
      </c>
      <c r="R58" s="211">
        <v>202516</v>
      </c>
      <c r="S58" s="211">
        <v>999999</v>
      </c>
    </row>
    <row r="59" spans="2:19" x14ac:dyDescent="0.35">
      <c r="B59" s="211" t="s">
        <v>282</v>
      </c>
      <c r="C59" s="319" t="s">
        <v>4405</v>
      </c>
      <c r="D59" s="319" t="s">
        <v>4406</v>
      </c>
      <c r="E59" s="211" t="s">
        <v>4407</v>
      </c>
      <c r="F59" s="211">
        <v>1</v>
      </c>
      <c r="G59" s="211">
        <v>1130</v>
      </c>
      <c r="H59" s="211">
        <v>1003</v>
      </c>
      <c r="I59" s="211" t="s">
        <v>644</v>
      </c>
      <c r="J59" s="304">
        <v>28</v>
      </c>
      <c r="K59" s="211" t="s">
        <v>349</v>
      </c>
      <c r="L59" s="211" t="s">
        <v>642</v>
      </c>
      <c r="M59" s="211">
        <v>14595</v>
      </c>
      <c r="N59" s="211">
        <v>21</v>
      </c>
      <c r="O59" s="211" t="s">
        <v>311</v>
      </c>
      <c r="P59" s="211" t="s">
        <v>4578</v>
      </c>
      <c r="Q59" s="211" t="s">
        <v>306</v>
      </c>
      <c r="R59" s="211">
        <v>202516</v>
      </c>
      <c r="S59" s="211">
        <v>999999</v>
      </c>
    </row>
    <row r="60" spans="2:19" x14ac:dyDescent="0.35">
      <c r="B60" s="211" t="s">
        <v>282</v>
      </c>
      <c r="C60" s="319" t="s">
        <v>4486</v>
      </c>
      <c r="D60" s="319" t="s">
        <v>4487</v>
      </c>
      <c r="E60" s="211" t="s">
        <v>4488</v>
      </c>
      <c r="F60" s="211">
        <v>4</v>
      </c>
      <c r="G60" s="211">
        <v>1130</v>
      </c>
      <c r="H60" s="211">
        <v>1003</v>
      </c>
      <c r="I60" s="211" t="s">
        <v>685</v>
      </c>
      <c r="J60" s="304" t="s">
        <v>652</v>
      </c>
      <c r="K60" s="211" t="s">
        <v>639</v>
      </c>
      <c r="L60" s="211" t="s">
        <v>650</v>
      </c>
      <c r="M60" s="211">
        <v>214</v>
      </c>
      <c r="N60" s="211">
        <v>31</v>
      </c>
      <c r="O60" s="211" t="s">
        <v>307</v>
      </c>
      <c r="P60" s="211" t="s">
        <v>4578</v>
      </c>
      <c r="Q60" s="211" t="s">
        <v>306</v>
      </c>
      <c r="R60" s="211">
        <v>202517</v>
      </c>
      <c r="S60" s="211">
        <v>999999</v>
      </c>
    </row>
    <row r="61" spans="2:19" x14ac:dyDescent="0.35">
      <c r="B61" s="211" t="s">
        <v>282</v>
      </c>
      <c r="C61" s="319" t="s">
        <v>4489</v>
      </c>
      <c r="D61" s="319" t="s">
        <v>4490</v>
      </c>
      <c r="E61" s="211" t="s">
        <v>4491</v>
      </c>
      <c r="F61" s="211">
        <v>1</v>
      </c>
      <c r="G61" s="211">
        <v>1130</v>
      </c>
      <c r="H61" s="211">
        <v>1003</v>
      </c>
      <c r="I61" s="211" t="s">
        <v>644</v>
      </c>
      <c r="J61" s="304">
        <v>28</v>
      </c>
      <c r="K61" s="211" t="s">
        <v>639</v>
      </c>
      <c r="L61" s="211" t="s">
        <v>642</v>
      </c>
      <c r="M61" s="211">
        <v>4775</v>
      </c>
      <c r="N61" s="211">
        <v>44</v>
      </c>
      <c r="O61" s="211" t="s">
        <v>311</v>
      </c>
      <c r="P61" s="211" t="s">
        <v>4578</v>
      </c>
      <c r="Q61" s="211" t="s">
        <v>306</v>
      </c>
      <c r="R61" s="211">
        <v>202517</v>
      </c>
      <c r="S61" s="211">
        <v>999999</v>
      </c>
    </row>
    <row r="62" spans="2:19" x14ac:dyDescent="0.35">
      <c r="B62" s="211" t="s">
        <v>282</v>
      </c>
      <c r="C62" s="319" t="s">
        <v>4408</v>
      </c>
      <c r="D62" s="319" t="s">
        <v>4409</v>
      </c>
      <c r="E62" s="211" t="s">
        <v>4410</v>
      </c>
      <c r="F62" s="211">
        <v>1</v>
      </c>
      <c r="G62" s="211">
        <v>1130</v>
      </c>
      <c r="H62" s="211">
        <v>1003</v>
      </c>
      <c r="I62" s="211" t="s">
        <v>652</v>
      </c>
      <c r="J62" s="304" t="s">
        <v>668</v>
      </c>
      <c r="K62" s="211" t="s">
        <v>362</v>
      </c>
      <c r="L62" s="211" t="s">
        <v>642</v>
      </c>
      <c r="M62" s="211">
        <v>9183</v>
      </c>
      <c r="N62" s="211">
        <v>2</v>
      </c>
      <c r="O62" s="211" t="s">
        <v>311</v>
      </c>
      <c r="P62" s="211" t="s">
        <v>4578</v>
      </c>
      <c r="Q62" s="211" t="s">
        <v>306</v>
      </c>
      <c r="R62" s="211">
        <v>202517</v>
      </c>
      <c r="S62" s="211">
        <v>999999</v>
      </c>
    </row>
    <row r="63" spans="2:19" x14ac:dyDescent="0.35">
      <c r="B63" s="211" t="s">
        <v>282</v>
      </c>
      <c r="C63" s="319" t="s">
        <v>4411</v>
      </c>
      <c r="D63" s="319" t="s">
        <v>4412</v>
      </c>
      <c r="E63" s="211" t="s">
        <v>4413</v>
      </c>
      <c r="F63" s="211">
        <v>1</v>
      </c>
      <c r="G63" s="211">
        <v>1130</v>
      </c>
      <c r="H63" s="211">
        <v>1003</v>
      </c>
      <c r="I63" s="211" t="s">
        <v>638</v>
      </c>
      <c r="J63" s="304">
        <v>63</v>
      </c>
      <c r="K63" s="211" t="s">
        <v>321</v>
      </c>
      <c r="L63" s="211" t="s">
        <v>642</v>
      </c>
      <c r="M63" s="211">
        <v>7699</v>
      </c>
      <c r="N63" s="211">
        <v>2</v>
      </c>
      <c r="O63" s="211" t="s">
        <v>311</v>
      </c>
      <c r="P63" s="211" t="s">
        <v>4578</v>
      </c>
      <c r="Q63" s="211" t="s">
        <v>306</v>
      </c>
      <c r="R63" s="211">
        <v>202517</v>
      </c>
      <c r="S63" s="211">
        <v>999999</v>
      </c>
    </row>
    <row r="64" spans="2:19" x14ac:dyDescent="0.35">
      <c r="B64" s="211" t="s">
        <v>282</v>
      </c>
      <c r="C64" s="319" t="s">
        <v>4414</v>
      </c>
      <c r="D64" s="319" t="s">
        <v>4415</v>
      </c>
      <c r="E64" s="211" t="s">
        <v>4416</v>
      </c>
      <c r="F64" s="211">
        <v>1</v>
      </c>
      <c r="G64" s="211">
        <v>1130</v>
      </c>
      <c r="H64" s="211">
        <v>1003</v>
      </c>
      <c r="I64" s="211" t="s">
        <v>685</v>
      </c>
      <c r="J64" s="304" t="s">
        <v>652</v>
      </c>
      <c r="K64" s="211" t="s">
        <v>362</v>
      </c>
      <c r="L64" s="211" t="s">
        <v>642</v>
      </c>
      <c r="M64" s="211">
        <v>2516</v>
      </c>
      <c r="N64" s="211">
        <v>2</v>
      </c>
      <c r="O64" s="211" t="s">
        <v>311</v>
      </c>
      <c r="P64" s="211" t="s">
        <v>4578</v>
      </c>
      <c r="Q64" s="211" t="s">
        <v>306</v>
      </c>
      <c r="R64" s="211">
        <v>202517</v>
      </c>
      <c r="S64" s="211">
        <v>999999</v>
      </c>
    </row>
    <row r="65" spans="2:19" x14ac:dyDescent="0.35">
      <c r="B65" s="211" t="s">
        <v>282</v>
      </c>
      <c r="C65" s="319" t="s">
        <v>4417</v>
      </c>
      <c r="D65" s="319" t="s">
        <v>4418</v>
      </c>
      <c r="E65" s="211" t="s">
        <v>4419</v>
      </c>
      <c r="F65" s="211">
        <v>1</v>
      </c>
      <c r="G65" s="211">
        <v>1130</v>
      </c>
      <c r="H65" s="211">
        <v>1003</v>
      </c>
      <c r="I65" s="211" t="s">
        <v>644</v>
      </c>
      <c r="J65" s="304">
        <v>29</v>
      </c>
      <c r="K65" s="211" t="s">
        <v>321</v>
      </c>
      <c r="L65" s="211" t="s">
        <v>642</v>
      </c>
      <c r="M65" s="211">
        <v>2573</v>
      </c>
      <c r="N65" s="211">
        <v>2</v>
      </c>
      <c r="O65" s="211" t="s">
        <v>311</v>
      </c>
      <c r="P65" s="211" t="s">
        <v>4578</v>
      </c>
      <c r="Q65" s="211" t="s">
        <v>306</v>
      </c>
      <c r="R65" s="211">
        <v>202517</v>
      </c>
      <c r="S65" s="211">
        <v>999999</v>
      </c>
    </row>
    <row r="66" spans="2:19" x14ac:dyDescent="0.35">
      <c r="B66" s="211" t="s">
        <v>282</v>
      </c>
      <c r="C66" s="319" t="s">
        <v>4420</v>
      </c>
      <c r="D66" s="319" t="s">
        <v>4421</v>
      </c>
      <c r="E66" s="211" t="s">
        <v>4422</v>
      </c>
      <c r="F66" s="211">
        <v>1</v>
      </c>
      <c r="G66" s="211">
        <v>1130</v>
      </c>
      <c r="H66" s="211">
        <v>1003</v>
      </c>
      <c r="I66" s="211" t="s">
        <v>652</v>
      </c>
      <c r="J66" s="304">
        <v>33</v>
      </c>
      <c r="K66" s="211" t="s">
        <v>362</v>
      </c>
      <c r="L66" s="211" t="s">
        <v>642</v>
      </c>
      <c r="M66" s="211">
        <v>10179</v>
      </c>
      <c r="N66" s="211">
        <v>2</v>
      </c>
      <c r="O66" s="211" t="s">
        <v>311</v>
      </c>
      <c r="P66" s="211" t="s">
        <v>4578</v>
      </c>
      <c r="Q66" s="211" t="s">
        <v>306</v>
      </c>
      <c r="R66" s="211">
        <v>202517</v>
      </c>
      <c r="S66" s="211">
        <v>999999</v>
      </c>
    </row>
    <row r="67" spans="2:19" x14ac:dyDescent="0.35">
      <c r="B67" s="211" t="s">
        <v>282</v>
      </c>
      <c r="C67" s="319" t="s">
        <v>4426</v>
      </c>
      <c r="D67" s="319" t="s">
        <v>4427</v>
      </c>
      <c r="E67" s="211" t="s">
        <v>4428</v>
      </c>
      <c r="F67" s="211">
        <v>4</v>
      </c>
      <c r="G67" s="211">
        <v>1130</v>
      </c>
      <c r="H67" s="211">
        <v>1003</v>
      </c>
      <c r="I67" s="211" t="s">
        <v>668</v>
      </c>
      <c r="J67" s="304" t="s">
        <v>668</v>
      </c>
      <c r="K67" s="211" t="s">
        <v>639</v>
      </c>
      <c r="L67" s="211" t="s">
        <v>642</v>
      </c>
      <c r="M67" s="211">
        <v>30160</v>
      </c>
      <c r="N67" s="211">
        <v>31</v>
      </c>
      <c r="O67" s="211" t="s">
        <v>310</v>
      </c>
      <c r="P67" s="211" t="s">
        <v>4578</v>
      </c>
      <c r="Q67" s="211" t="s">
        <v>306</v>
      </c>
      <c r="R67" s="211">
        <v>202416</v>
      </c>
      <c r="S67" s="211">
        <v>999999</v>
      </c>
    </row>
    <row r="68" spans="2:19" x14ac:dyDescent="0.35">
      <c r="B68" s="211" t="s">
        <v>282</v>
      </c>
      <c r="C68" s="319" t="s">
        <v>4429</v>
      </c>
      <c r="D68" s="319" t="s">
        <v>4430</v>
      </c>
      <c r="E68" s="211" t="s">
        <v>4431</v>
      </c>
      <c r="F68" s="211">
        <v>4</v>
      </c>
      <c r="G68" s="211">
        <v>1130</v>
      </c>
      <c r="H68" s="211">
        <v>1003</v>
      </c>
      <c r="I68" s="211" t="s">
        <v>652</v>
      </c>
      <c r="J68" s="304" t="s">
        <v>668</v>
      </c>
      <c r="K68" s="211" t="s">
        <v>639</v>
      </c>
      <c r="L68" s="211" t="s">
        <v>4589</v>
      </c>
      <c r="M68" s="211">
        <v>302147</v>
      </c>
      <c r="N68" s="211">
        <v>31</v>
      </c>
      <c r="O68" s="211" t="s">
        <v>307</v>
      </c>
      <c r="P68" s="211" t="s">
        <v>4578</v>
      </c>
      <c r="Q68" s="211" t="s">
        <v>306</v>
      </c>
      <c r="R68" s="211">
        <v>202517</v>
      </c>
      <c r="S68" s="211">
        <v>999999</v>
      </c>
    </row>
    <row r="69" spans="2:19" x14ac:dyDescent="0.35">
      <c r="B69" s="211" t="s">
        <v>282</v>
      </c>
      <c r="C69" s="319" t="s">
        <v>4432</v>
      </c>
      <c r="D69" s="319" t="s">
        <v>4433</v>
      </c>
      <c r="E69" s="211" t="s">
        <v>4434</v>
      </c>
      <c r="F69" s="211">
        <v>4</v>
      </c>
      <c r="G69" s="211">
        <v>1130</v>
      </c>
      <c r="H69" s="211">
        <v>1003</v>
      </c>
      <c r="I69" s="211" t="s">
        <v>644</v>
      </c>
      <c r="J69" s="304">
        <v>72</v>
      </c>
      <c r="K69" s="211" t="s">
        <v>639</v>
      </c>
      <c r="L69" s="211" t="s">
        <v>4586</v>
      </c>
      <c r="M69" s="211">
        <v>201119</v>
      </c>
      <c r="N69" s="211">
        <v>31</v>
      </c>
      <c r="O69" s="211" t="s">
        <v>309</v>
      </c>
      <c r="P69" s="211" t="s">
        <v>4578</v>
      </c>
      <c r="Q69" s="211" t="s">
        <v>306</v>
      </c>
      <c r="R69" s="211">
        <v>202517</v>
      </c>
      <c r="S69" s="211">
        <v>999999</v>
      </c>
    </row>
    <row r="70" spans="2:19" x14ac:dyDescent="0.35">
      <c r="B70" s="211" t="s">
        <v>282</v>
      </c>
      <c r="C70" s="319" t="s">
        <v>4435</v>
      </c>
      <c r="D70" s="319" t="s">
        <v>4436</v>
      </c>
      <c r="E70" s="211" t="s">
        <v>4437</v>
      </c>
      <c r="F70" s="211">
        <v>4</v>
      </c>
      <c r="G70" s="211">
        <v>1130</v>
      </c>
      <c r="H70" s="211">
        <v>1003</v>
      </c>
      <c r="I70" s="211" t="s">
        <v>644</v>
      </c>
      <c r="J70" s="304">
        <v>29</v>
      </c>
      <c r="K70" s="211" t="s">
        <v>639</v>
      </c>
      <c r="L70" s="211" t="s">
        <v>663</v>
      </c>
      <c r="M70" s="211">
        <v>290228</v>
      </c>
      <c r="N70" s="211">
        <v>31</v>
      </c>
      <c r="O70" s="211" t="s">
        <v>311</v>
      </c>
      <c r="P70" s="211" t="s">
        <v>4578</v>
      </c>
      <c r="Q70" s="211" t="s">
        <v>306</v>
      </c>
      <c r="R70" s="211">
        <v>202518</v>
      </c>
      <c r="S70" s="211">
        <v>999999</v>
      </c>
    </row>
    <row r="71" spans="2:19" x14ac:dyDescent="0.35">
      <c r="B71" s="211" t="s">
        <v>282</v>
      </c>
      <c r="C71" s="319" t="s">
        <v>4438</v>
      </c>
      <c r="D71" s="319" t="s">
        <v>4439</v>
      </c>
      <c r="E71" s="211" t="s">
        <v>4440</v>
      </c>
      <c r="F71" s="211">
        <v>1</v>
      </c>
      <c r="G71" s="211">
        <v>1130</v>
      </c>
      <c r="H71" s="211">
        <v>1003</v>
      </c>
      <c r="I71" s="211" t="s">
        <v>644</v>
      </c>
      <c r="J71" s="304" t="s">
        <v>644</v>
      </c>
      <c r="K71" s="211" t="s">
        <v>351</v>
      </c>
      <c r="L71" s="211" t="s">
        <v>642</v>
      </c>
      <c r="M71" s="211">
        <v>11084</v>
      </c>
      <c r="N71" s="211">
        <v>22</v>
      </c>
      <c r="O71" s="211" t="s">
        <v>311</v>
      </c>
      <c r="P71" s="211" t="s">
        <v>4578</v>
      </c>
      <c r="Q71" s="211" t="s">
        <v>306</v>
      </c>
      <c r="R71" s="211">
        <v>202518</v>
      </c>
      <c r="S71" s="211">
        <v>999999</v>
      </c>
    </row>
    <row r="72" spans="2:19" x14ac:dyDescent="0.35">
      <c r="B72" s="211" t="s">
        <v>282</v>
      </c>
      <c r="C72" s="319" t="s">
        <v>4441</v>
      </c>
      <c r="D72" s="319" t="s">
        <v>4442</v>
      </c>
      <c r="E72" s="211" t="s">
        <v>4443</v>
      </c>
      <c r="F72" s="211">
        <v>1</v>
      </c>
      <c r="G72" s="211">
        <v>1130</v>
      </c>
      <c r="H72" s="211">
        <v>1003</v>
      </c>
      <c r="I72" s="211" t="s">
        <v>668</v>
      </c>
      <c r="J72" s="304" t="s">
        <v>652</v>
      </c>
      <c r="K72" s="211" t="s">
        <v>337</v>
      </c>
      <c r="L72" s="211" t="s">
        <v>642</v>
      </c>
      <c r="M72" s="211">
        <v>18854</v>
      </c>
      <c r="N72" s="211">
        <v>13</v>
      </c>
      <c r="O72" s="211" t="s">
        <v>311</v>
      </c>
      <c r="P72" s="211" t="s">
        <v>4578</v>
      </c>
      <c r="Q72" s="211" t="s">
        <v>306</v>
      </c>
      <c r="R72" s="211">
        <v>202518</v>
      </c>
      <c r="S72" s="211">
        <v>999999</v>
      </c>
    </row>
    <row r="73" spans="2:19" x14ac:dyDescent="0.35">
      <c r="B73" s="211" t="s">
        <v>282</v>
      </c>
      <c r="C73" s="319" t="s">
        <v>502</v>
      </c>
      <c r="D73" s="319" t="s">
        <v>503</v>
      </c>
      <c r="E73" s="211" t="s">
        <v>570</v>
      </c>
      <c r="F73" s="211">
        <v>1</v>
      </c>
      <c r="G73" s="211">
        <v>1130</v>
      </c>
      <c r="H73" s="211">
        <v>1003</v>
      </c>
      <c r="I73" s="211" t="s">
        <v>638</v>
      </c>
      <c r="J73" s="304">
        <v>28</v>
      </c>
      <c r="K73" s="211" t="s">
        <v>331</v>
      </c>
      <c r="L73" s="211" t="s">
        <v>642</v>
      </c>
      <c r="M73" s="211">
        <v>6518</v>
      </c>
      <c r="N73" s="211">
        <v>7</v>
      </c>
      <c r="O73" s="211" t="s">
        <v>311</v>
      </c>
      <c r="P73" s="211" t="s">
        <v>4578</v>
      </c>
      <c r="Q73" s="211" t="s">
        <v>4578</v>
      </c>
      <c r="R73" s="211">
        <v>199218</v>
      </c>
      <c r="S73" s="211">
        <v>202512</v>
      </c>
    </row>
    <row r="74" spans="2:19" x14ac:dyDescent="0.35">
      <c r="B74" s="211" t="s">
        <v>282</v>
      </c>
      <c r="C74" s="319" t="s">
        <v>4336</v>
      </c>
      <c r="D74" s="319" t="s">
        <v>4337</v>
      </c>
      <c r="E74" s="211" t="s">
        <v>4338</v>
      </c>
      <c r="F74" s="211">
        <v>1</v>
      </c>
      <c r="G74" s="211">
        <v>1130</v>
      </c>
      <c r="H74" s="211">
        <v>1003</v>
      </c>
      <c r="I74" s="211" t="s">
        <v>652</v>
      </c>
      <c r="J74" s="304">
        <v>49</v>
      </c>
      <c r="K74" s="211" t="s">
        <v>639</v>
      </c>
      <c r="L74" s="211" t="s">
        <v>642</v>
      </c>
      <c r="M74" s="211">
        <v>4033</v>
      </c>
      <c r="N74" s="211">
        <v>44</v>
      </c>
      <c r="O74" s="211" t="s">
        <v>311</v>
      </c>
      <c r="P74" s="211" t="s">
        <v>4578</v>
      </c>
      <c r="Q74" s="211" t="s">
        <v>4578</v>
      </c>
      <c r="R74" s="211">
        <v>202512</v>
      </c>
      <c r="S74" s="211">
        <v>202512</v>
      </c>
    </row>
    <row r="75" spans="2:19" x14ac:dyDescent="0.35">
      <c r="B75" s="211" t="s">
        <v>282</v>
      </c>
      <c r="C75" s="319" t="s">
        <v>4492</v>
      </c>
      <c r="D75" s="319" t="s">
        <v>4493</v>
      </c>
      <c r="E75" s="211" t="s">
        <v>4494</v>
      </c>
      <c r="F75" s="211">
        <v>1</v>
      </c>
      <c r="G75" s="211">
        <v>1130</v>
      </c>
      <c r="H75" s="211">
        <v>1003</v>
      </c>
      <c r="I75" s="211" t="s">
        <v>644</v>
      </c>
      <c r="J75" s="304" t="s">
        <v>644</v>
      </c>
      <c r="K75" s="211" t="s">
        <v>349</v>
      </c>
      <c r="L75" s="211" t="s">
        <v>642</v>
      </c>
      <c r="M75" s="211">
        <v>14596</v>
      </c>
      <c r="N75" s="211">
        <v>21</v>
      </c>
      <c r="O75" s="211" t="s">
        <v>311</v>
      </c>
      <c r="P75" s="211" t="s">
        <v>4578</v>
      </c>
      <c r="Q75" s="211" t="s">
        <v>4578</v>
      </c>
      <c r="R75" s="211">
        <v>202217</v>
      </c>
      <c r="S75" s="211">
        <v>202518</v>
      </c>
    </row>
    <row r="76" spans="2:19" x14ac:dyDescent="0.35">
      <c r="B76" s="211" t="s">
        <v>282</v>
      </c>
      <c r="C76" s="319" t="s">
        <v>4495</v>
      </c>
      <c r="D76" s="319" t="s">
        <v>4496</v>
      </c>
      <c r="E76" s="211" t="s">
        <v>4497</v>
      </c>
      <c r="F76" s="211">
        <v>1</v>
      </c>
      <c r="G76" s="211">
        <v>1130</v>
      </c>
      <c r="H76" s="211">
        <v>1003</v>
      </c>
      <c r="I76" s="211" t="s">
        <v>638</v>
      </c>
      <c r="J76" s="304">
        <v>63</v>
      </c>
      <c r="K76" s="211" t="s">
        <v>639</v>
      </c>
      <c r="L76" s="211" t="s">
        <v>642</v>
      </c>
      <c r="M76" s="211">
        <v>4720</v>
      </c>
      <c r="N76" s="211">
        <v>44</v>
      </c>
      <c r="O76" s="211" t="s">
        <v>311</v>
      </c>
      <c r="P76" s="211" t="s">
        <v>4578</v>
      </c>
      <c r="Q76" s="211" t="s">
        <v>4578</v>
      </c>
      <c r="R76" s="211">
        <v>202512</v>
      </c>
      <c r="S76" s="211">
        <v>202512</v>
      </c>
    </row>
    <row r="77" spans="2:19" x14ac:dyDescent="0.35">
      <c r="B77" s="211" t="s">
        <v>282</v>
      </c>
      <c r="C77" s="319" t="s">
        <v>4498</v>
      </c>
      <c r="D77" s="319" t="s">
        <v>4499</v>
      </c>
      <c r="E77" s="211" t="s">
        <v>4500</v>
      </c>
      <c r="F77" s="211">
        <v>1</v>
      </c>
      <c r="G77" s="211">
        <v>1130</v>
      </c>
      <c r="H77" s="211">
        <v>1003</v>
      </c>
      <c r="I77" s="211" t="s">
        <v>652</v>
      </c>
      <c r="J77" s="211">
        <v>49</v>
      </c>
      <c r="K77" s="211" t="s">
        <v>639</v>
      </c>
      <c r="L77" s="211" t="s">
        <v>642</v>
      </c>
      <c r="M77" s="211">
        <v>4764</v>
      </c>
      <c r="N77" s="211">
        <v>44</v>
      </c>
      <c r="O77" s="211" t="s">
        <v>311</v>
      </c>
      <c r="P77" s="211" t="s">
        <v>4578</v>
      </c>
      <c r="Q77" s="211" t="s">
        <v>4578</v>
      </c>
      <c r="R77" s="211">
        <v>202512</v>
      </c>
      <c r="S77" s="211">
        <v>202512</v>
      </c>
    </row>
    <row r="78" spans="2:19" x14ac:dyDescent="0.35">
      <c r="B78" s="211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</row>
    <row r="79" spans="2:19" x14ac:dyDescent="0.35">
      <c r="B79" s="211"/>
      <c r="C79" s="211"/>
      <c r="D79" s="211"/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11"/>
      <c r="P79" s="211"/>
      <c r="Q79" s="211"/>
      <c r="R79" s="211"/>
      <c r="S79" s="211"/>
    </row>
    <row r="80" spans="2:19" x14ac:dyDescent="0.35">
      <c r="B80" s="378" t="s">
        <v>68</v>
      </c>
      <c r="E80" s="78"/>
      <c r="F80" s="78"/>
      <c r="G80" s="80"/>
      <c r="H80" s="81"/>
      <c r="I80" s="79"/>
      <c r="J80" s="79"/>
      <c r="K80" s="24" t="s">
        <v>69</v>
      </c>
      <c r="L80" s="25"/>
      <c r="M80" s="199">
        <v>14</v>
      </c>
      <c r="N80" s="81"/>
      <c r="O80" s="79"/>
      <c r="P80" s="53"/>
      <c r="Q80" s="53"/>
      <c r="R80" s="92"/>
      <c r="S80" s="82"/>
    </row>
    <row r="81" spans="2:19" x14ac:dyDescent="0.35">
      <c r="B81" s="378"/>
      <c r="C81" s="198">
        <v>65</v>
      </c>
      <c r="D81" s="79"/>
      <c r="E81" s="78"/>
      <c r="F81" s="78"/>
      <c r="G81" s="80"/>
      <c r="H81" s="81"/>
      <c r="I81" s="79"/>
      <c r="J81" s="79"/>
      <c r="K81" s="79"/>
      <c r="L81" s="79"/>
      <c r="M81" s="79"/>
      <c r="N81" s="81"/>
      <c r="O81" s="79"/>
      <c r="P81" s="30"/>
      <c r="Q81" s="30"/>
      <c r="R81" s="30"/>
      <c r="S81" s="82"/>
    </row>
    <row r="82" spans="2:19" x14ac:dyDescent="0.35">
      <c r="B82" s="77"/>
      <c r="C82" s="78"/>
      <c r="D82" s="79"/>
      <c r="E82" s="78"/>
      <c r="F82" s="78"/>
      <c r="G82" s="80"/>
      <c r="H82" s="81"/>
      <c r="I82" s="79"/>
      <c r="J82" s="79"/>
      <c r="K82" s="79"/>
      <c r="L82" s="79"/>
      <c r="M82" s="79"/>
      <c r="N82" s="81"/>
      <c r="O82" s="79"/>
      <c r="P82" s="24"/>
      <c r="Q82" s="24"/>
      <c r="R82" s="24"/>
      <c r="S82" s="93"/>
    </row>
    <row r="83" spans="2:19" x14ac:dyDescent="0.35">
      <c r="B83" s="83"/>
      <c r="C83" s="84"/>
      <c r="D83" s="85"/>
      <c r="E83" s="94"/>
      <c r="F83" s="84"/>
      <c r="G83" s="86"/>
      <c r="H83" s="87"/>
      <c r="I83" s="85"/>
      <c r="J83" s="85"/>
      <c r="K83" s="85"/>
      <c r="L83" s="85"/>
      <c r="M83" s="85"/>
      <c r="N83" s="87"/>
      <c r="O83" s="85"/>
      <c r="P83" s="87"/>
      <c r="Q83" s="87"/>
      <c r="R83" s="88"/>
      <c r="S83" s="89"/>
    </row>
    <row r="84" spans="2:19" x14ac:dyDescent="0.35">
      <c r="B84" s="28" t="s">
        <v>134</v>
      </c>
      <c r="C84" s="30"/>
      <c r="D84" s="30"/>
      <c r="E84" s="95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</row>
    <row r="85" spans="2:19" x14ac:dyDescent="0.35">
      <c r="B85" s="30"/>
      <c r="C85" s="30"/>
      <c r="D85" s="30"/>
      <c r="E85" s="95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</row>
    <row r="86" spans="2:19" x14ac:dyDescent="0.35">
      <c r="B86" s="171"/>
      <c r="C86" s="172"/>
      <c r="D86" s="173"/>
    </row>
    <row r="87" spans="2:19" x14ac:dyDescent="0.35">
      <c r="B87" s="328" t="str">
        <f>+'II C y 1_'!B1235:E1235</f>
        <v>LUZ ELENA GUTIÉRREZ GUZMÁN</v>
      </c>
      <c r="C87" s="329"/>
      <c r="D87" s="330"/>
    </row>
    <row r="88" spans="2:19" x14ac:dyDescent="0.35">
      <c r="B88" s="331" t="s">
        <v>37</v>
      </c>
      <c r="C88" s="332"/>
      <c r="D88" s="333"/>
    </row>
    <row r="89" spans="2:19" x14ac:dyDescent="0.35">
      <c r="B89" s="164"/>
      <c r="C89" s="165"/>
      <c r="D89" s="166"/>
    </row>
    <row r="90" spans="2:19" x14ac:dyDescent="0.35">
      <c r="B90" s="328" t="str">
        <f>+'II C y 1_'!B1238:E1238</f>
        <v>DIRECTORA DE ADMINISTRACIÓN</v>
      </c>
      <c r="C90" s="329"/>
      <c r="D90" s="330"/>
    </row>
    <row r="91" spans="2:19" x14ac:dyDescent="0.35">
      <c r="B91" s="331" t="s">
        <v>38</v>
      </c>
      <c r="C91" s="332"/>
      <c r="D91" s="333"/>
    </row>
    <row r="92" spans="2:19" x14ac:dyDescent="0.35">
      <c r="B92" s="164"/>
      <c r="C92" s="165"/>
      <c r="D92" s="166"/>
    </row>
    <row r="93" spans="2:19" x14ac:dyDescent="0.35">
      <c r="B93" s="328"/>
      <c r="C93" s="329"/>
      <c r="D93" s="330"/>
    </row>
    <row r="94" spans="2:19" x14ac:dyDescent="0.35">
      <c r="B94" s="331" t="s">
        <v>39</v>
      </c>
      <c r="C94" s="332"/>
      <c r="D94" s="333"/>
    </row>
    <row r="95" spans="2:19" x14ac:dyDescent="0.35">
      <c r="B95" s="164"/>
      <c r="C95" s="165"/>
      <c r="D95" s="166"/>
    </row>
    <row r="96" spans="2:19" x14ac:dyDescent="0.35">
      <c r="B96" s="334" t="str">
        <f>+'II C y 1_'!B1244:E1244</f>
        <v>SILAO, GTO. A 03 DE OCTUBRE DE 2025</v>
      </c>
      <c r="C96" s="349"/>
      <c r="D96" s="350"/>
    </row>
    <row r="97" spans="2:4" x14ac:dyDescent="0.35">
      <c r="B97" s="331" t="s">
        <v>269</v>
      </c>
      <c r="C97" s="332"/>
      <c r="D97" s="333"/>
    </row>
    <row r="98" spans="2:4" x14ac:dyDescent="0.35">
      <c r="B98" s="167"/>
      <c r="C98" s="168"/>
      <c r="D98" s="169"/>
    </row>
  </sheetData>
  <sheetProtection insertRows="0" deleteRows="0" autoFilter="0"/>
  <mergeCells count="25">
    <mergeCell ref="B93:D93"/>
    <mergeCell ref="B94:D94"/>
    <mergeCell ref="B96:D96"/>
    <mergeCell ref="B97:D97"/>
    <mergeCell ref="S11:S12"/>
    <mergeCell ref="P11:P12"/>
    <mergeCell ref="Q11:Q12"/>
    <mergeCell ref="R11:R12"/>
    <mergeCell ref="B87:D87"/>
    <mergeCell ref="B88:D88"/>
    <mergeCell ref="B90:D90"/>
    <mergeCell ref="B91:D91"/>
    <mergeCell ref="F11:F12"/>
    <mergeCell ref="G11:M11"/>
    <mergeCell ref="N11:N12"/>
    <mergeCell ref="O11:O12"/>
    <mergeCell ref="B80:B81"/>
    <mergeCell ref="P7:R7"/>
    <mergeCell ref="A11:A12"/>
    <mergeCell ref="B11:B12"/>
    <mergeCell ref="C11:C12"/>
    <mergeCell ref="D11:D12"/>
    <mergeCell ref="E11:E12"/>
    <mergeCell ref="B8:K8"/>
    <mergeCell ref="P8:R8"/>
  </mergeCells>
  <dataValidations count="1">
    <dataValidation allowBlank="1" showInputMessage="1" showErrorMessage="1" sqref="B8 L8:O8" xr:uid="{00000000-0002-0000-06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3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O45"/>
  <sheetViews>
    <sheetView showGridLines="0" view="pageBreakPreview" zoomScale="60" zoomScaleNormal="70" workbookViewId="0">
      <pane ySplit="12" topLeftCell="A13" activePane="bottomLeft" state="frozen"/>
      <selection activeCell="H38" sqref="H38"/>
      <selection pane="bottomLeft" activeCell="A13" sqref="A13"/>
    </sheetView>
  </sheetViews>
  <sheetFormatPr baseColWidth="10" defaultColWidth="11.453125" defaultRowHeight="14.5" x14ac:dyDescent="0.35"/>
  <cols>
    <col min="1" max="1" width="2.453125" customWidth="1"/>
    <col min="2" max="2" width="17.453125" customWidth="1"/>
    <col min="3" max="3" width="19.453125" customWidth="1"/>
    <col min="4" max="4" width="24.453125" customWidth="1"/>
    <col min="5" max="5" width="43.1796875" customWidth="1"/>
    <col min="6" max="6" width="12.1796875" customWidth="1"/>
    <col min="7" max="7" width="23.26953125" customWidth="1"/>
    <col min="8" max="8" width="11.81640625" customWidth="1"/>
    <col min="9" max="9" width="10.453125" customWidth="1"/>
    <col min="10" max="10" width="9.26953125" customWidth="1"/>
    <col min="11" max="11" width="8" customWidth="1"/>
    <col min="12" max="12" width="12.7265625" customWidth="1"/>
    <col min="13" max="13" width="9.7265625" customWidth="1"/>
    <col min="14" max="14" width="8.81640625" customWidth="1"/>
    <col min="15" max="16" width="14.1796875" customWidth="1"/>
    <col min="17" max="17" width="24.7265625" customWidth="1"/>
    <col min="18" max="18" width="11.453125" customWidth="1"/>
    <col min="227" max="227" width="3.7265625" customWidth="1"/>
    <col min="228" max="228" width="16.7265625" customWidth="1"/>
    <col min="229" max="229" width="17.1796875" customWidth="1"/>
    <col min="230" max="230" width="22.453125" bestFit="1" customWidth="1"/>
    <col min="231" max="231" width="38.1796875" bestFit="1" customWidth="1"/>
    <col min="232" max="232" width="13.453125" customWidth="1"/>
    <col min="233" max="233" width="14.7265625" customWidth="1"/>
    <col min="234" max="234" width="12.453125" customWidth="1"/>
    <col min="235" max="235" width="10" customWidth="1"/>
    <col min="236" max="236" width="9.7265625" customWidth="1"/>
    <col min="237" max="237" width="10.7265625" customWidth="1"/>
    <col min="238" max="238" width="9.1796875" customWidth="1"/>
    <col min="239" max="239" width="10.1796875" customWidth="1"/>
    <col min="240" max="240" width="9.453125" customWidth="1"/>
    <col min="241" max="242" width="13" customWidth="1"/>
    <col min="243" max="243" width="18.26953125" customWidth="1"/>
  </cols>
  <sheetData>
    <row r="1" spans="1:223" ht="15" customHeight="1" x14ac:dyDescent="0.35"/>
    <row r="2" spans="1:223" ht="15" customHeight="1" x14ac:dyDescent="0.35"/>
    <row r="3" spans="1:223" ht="15" customHeight="1" x14ac:dyDescent="0.35"/>
    <row r="4" spans="1:223" ht="15" customHeight="1" x14ac:dyDescent="0.35"/>
    <row r="5" spans="1:223" ht="15" customHeight="1" x14ac:dyDescent="0.35"/>
    <row r="6" spans="1:223" ht="15" customHeight="1" x14ac:dyDescent="0.35"/>
    <row r="7" spans="1:223" ht="18.5" x14ac:dyDescent="0.45">
      <c r="B7" s="11" t="s">
        <v>135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358" t="str">
        <f>'Caratula Resumen'!E16</f>
        <v>GUANAJUATO</v>
      </c>
      <c r="O7" s="358"/>
      <c r="P7" s="358"/>
      <c r="Q7" s="13"/>
    </row>
    <row r="8" spans="1:223" ht="18.5" x14ac:dyDescent="0.45">
      <c r="B8" s="343" t="str">
        <f>'Caratula Resumen'!E17</f>
        <v>Fondo de Aportaciones para la Educación Tecnológica y de Adultos/Colegio Nacional de Educación Profesional Técnica (FAETA/CONALEP)</v>
      </c>
      <c r="C8" s="344"/>
      <c r="D8" s="344"/>
      <c r="E8" s="344"/>
      <c r="F8" s="344"/>
      <c r="G8" s="344"/>
      <c r="H8" s="344"/>
      <c r="I8" s="344"/>
      <c r="J8" s="344"/>
      <c r="K8" s="180"/>
      <c r="L8" s="180"/>
      <c r="M8" s="182"/>
      <c r="N8" s="391" t="str">
        <f>'Caratula Resumen'!E18</f>
        <v>3er. Trimestre 2025</v>
      </c>
      <c r="O8" s="391"/>
      <c r="P8" s="391"/>
      <c r="Q8" s="183"/>
      <c r="R8" s="145"/>
    </row>
    <row r="9" spans="1:223" x14ac:dyDescent="0.35"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41"/>
    </row>
    <row r="10" spans="1:223" ht="21" x14ac:dyDescent="0.5"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8"/>
      <c r="P10" s="98"/>
    </row>
    <row r="11" spans="1:223" ht="27.75" customHeight="1" x14ac:dyDescent="0.35">
      <c r="A11" s="385"/>
      <c r="B11" s="352" t="s">
        <v>41</v>
      </c>
      <c r="C11" s="383" t="s">
        <v>42</v>
      </c>
      <c r="D11" s="383" t="s">
        <v>43</v>
      </c>
      <c r="E11" s="383" t="s">
        <v>74</v>
      </c>
      <c r="F11" s="362" t="s">
        <v>114</v>
      </c>
      <c r="G11" s="383" t="s">
        <v>136</v>
      </c>
      <c r="H11" s="386" t="s">
        <v>137</v>
      </c>
      <c r="I11" s="387"/>
      <c r="J11" s="387"/>
      <c r="K11" s="387"/>
      <c r="L11" s="387"/>
      <c r="M11" s="387"/>
      <c r="N11" s="388"/>
      <c r="O11" s="389" t="s">
        <v>138</v>
      </c>
      <c r="P11" s="390"/>
      <c r="Q11" s="383" t="s">
        <v>139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</row>
    <row r="12" spans="1:223" ht="39" x14ac:dyDescent="0.35">
      <c r="A12" s="385"/>
      <c r="B12" s="352"/>
      <c r="C12" s="384"/>
      <c r="D12" s="384"/>
      <c r="E12" s="384"/>
      <c r="F12" s="364"/>
      <c r="G12" s="384"/>
      <c r="H12" s="21" t="s">
        <v>57</v>
      </c>
      <c r="I12" s="21" t="s">
        <v>58</v>
      </c>
      <c r="J12" s="21" t="s">
        <v>59</v>
      </c>
      <c r="K12" s="21" t="s">
        <v>60</v>
      </c>
      <c r="L12" s="21" t="s">
        <v>61</v>
      </c>
      <c r="M12" s="22" t="s">
        <v>62</v>
      </c>
      <c r="N12" s="21" t="s">
        <v>63</v>
      </c>
      <c r="O12" s="22" t="s">
        <v>64</v>
      </c>
      <c r="P12" s="22" t="s">
        <v>65</v>
      </c>
      <c r="Q12" s="384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</row>
    <row r="13" spans="1:223" ht="17.25" customHeight="1" x14ac:dyDescent="0.35">
      <c r="B13" s="304"/>
      <c r="C13" s="304"/>
      <c r="D13" s="304"/>
      <c r="E13" s="307"/>
      <c r="F13" s="211"/>
      <c r="G13" s="307"/>
      <c r="H13" s="307"/>
      <c r="I13" s="307"/>
      <c r="J13" s="307"/>
      <c r="K13" s="307"/>
      <c r="L13" s="307"/>
      <c r="M13" s="307"/>
      <c r="N13" s="309"/>
      <c r="O13" s="211"/>
      <c r="P13" s="211"/>
      <c r="Q13" s="211"/>
    </row>
    <row r="14" spans="1:223" ht="17.25" customHeight="1" x14ac:dyDescent="0.35">
      <c r="B14" s="304"/>
      <c r="C14" s="304"/>
      <c r="D14" s="304"/>
      <c r="E14" s="307"/>
      <c r="F14" s="211"/>
      <c r="G14" s="307"/>
      <c r="H14" s="307"/>
      <c r="I14" s="307"/>
      <c r="J14" s="307"/>
      <c r="K14" s="307"/>
      <c r="L14" s="307"/>
      <c r="M14" s="307"/>
      <c r="N14" s="309"/>
      <c r="O14" s="211"/>
      <c r="P14" s="211"/>
      <c r="Q14" s="211"/>
    </row>
    <row r="15" spans="1:223" ht="17.25" customHeight="1" x14ac:dyDescent="0.35">
      <c r="B15" s="304"/>
      <c r="C15" s="304"/>
      <c r="D15" s="304"/>
      <c r="E15" s="307"/>
      <c r="F15" s="211"/>
      <c r="G15" s="307"/>
      <c r="H15" s="307"/>
      <c r="I15" s="307"/>
      <c r="J15" s="307"/>
      <c r="K15" s="307"/>
      <c r="L15" s="307"/>
      <c r="M15" s="307"/>
      <c r="N15" s="309"/>
      <c r="O15" s="211"/>
      <c r="P15" s="211"/>
      <c r="Q15" s="211"/>
    </row>
    <row r="16" spans="1:223" ht="17.25" customHeight="1" x14ac:dyDescent="0.35">
      <c r="B16" s="304"/>
      <c r="C16" s="304"/>
      <c r="D16" s="304"/>
      <c r="E16" s="308"/>
      <c r="F16" s="380" t="s">
        <v>303</v>
      </c>
      <c r="G16" s="381"/>
      <c r="H16" s="381"/>
      <c r="I16" s="381"/>
      <c r="J16" s="381"/>
      <c r="K16" s="381"/>
      <c r="L16" s="382"/>
      <c r="M16" s="307"/>
      <c r="N16" s="309"/>
      <c r="O16" s="211"/>
      <c r="P16" s="211"/>
      <c r="Q16" s="211"/>
    </row>
    <row r="17" spans="2:17" ht="17.25" customHeight="1" x14ac:dyDescent="0.35">
      <c r="B17" s="292"/>
      <c r="C17" s="293"/>
      <c r="D17" s="293"/>
      <c r="E17" s="293"/>
      <c r="F17" s="293"/>
      <c r="G17" s="293"/>
      <c r="H17" s="307"/>
      <c r="I17" s="307"/>
      <c r="J17" s="307"/>
      <c r="K17" s="307"/>
      <c r="L17" s="307"/>
      <c r="M17" s="307"/>
      <c r="N17" s="307"/>
      <c r="O17" s="294"/>
      <c r="P17" s="295"/>
      <c r="Q17" s="211"/>
    </row>
    <row r="18" spans="2:17" ht="17.25" customHeight="1" x14ac:dyDescent="0.35">
      <c r="B18" s="292"/>
      <c r="C18" s="293"/>
      <c r="D18" s="293"/>
      <c r="E18" s="293"/>
      <c r="F18" s="293"/>
      <c r="G18" s="293"/>
      <c r="H18" s="293"/>
      <c r="I18" s="293"/>
      <c r="J18" s="293"/>
      <c r="K18" s="293"/>
      <c r="L18" s="293"/>
      <c r="M18" s="293"/>
      <c r="N18" s="293"/>
      <c r="O18" s="294"/>
      <c r="P18" s="295"/>
      <c r="Q18" s="211"/>
    </row>
    <row r="19" spans="2:17" ht="17.25" customHeight="1" x14ac:dyDescent="0.35">
      <c r="B19" s="292"/>
      <c r="C19" s="293"/>
      <c r="D19" s="293"/>
      <c r="E19" s="293"/>
      <c r="F19" s="293"/>
      <c r="G19" s="293"/>
      <c r="H19" s="293"/>
      <c r="I19" s="293"/>
      <c r="J19" s="293"/>
      <c r="K19" s="293"/>
      <c r="L19" s="293"/>
      <c r="M19" s="293"/>
      <c r="N19" s="293"/>
      <c r="O19" s="294"/>
      <c r="P19" s="295"/>
      <c r="Q19" s="211"/>
    </row>
    <row r="20" spans="2:17" s="187" customFormat="1" x14ac:dyDescent="0.3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</row>
    <row r="21" spans="2:17" s="187" customFormat="1" x14ac:dyDescent="0.35"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</row>
    <row r="22" spans="2:17" s="187" customFormat="1" x14ac:dyDescent="0.35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</row>
    <row r="23" spans="2:17" s="187" customFormat="1" x14ac:dyDescent="0.35"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</row>
    <row r="24" spans="2:17" x14ac:dyDescent="0.35">
      <c r="B24" s="296" t="s">
        <v>68</v>
      </c>
      <c r="C24" s="297">
        <v>4</v>
      </c>
      <c r="D24" s="119"/>
      <c r="E24" s="119"/>
      <c r="F24" s="119"/>
      <c r="G24" s="119"/>
      <c r="H24" s="119"/>
      <c r="I24" s="8"/>
      <c r="J24" s="119"/>
      <c r="K24" s="134"/>
      <c r="L24" s="119" t="s">
        <v>69</v>
      </c>
      <c r="M24" s="8"/>
      <c r="N24" s="297">
        <v>4</v>
      </c>
      <c r="O24" s="119"/>
      <c r="P24" s="298"/>
      <c r="Q24" s="9"/>
    </row>
    <row r="25" spans="2:17" x14ac:dyDescent="0.35">
      <c r="B25" s="27"/>
      <c r="C25" s="28"/>
      <c r="D25" s="28"/>
      <c r="E25" s="28"/>
      <c r="F25" s="28"/>
      <c r="G25" s="28"/>
      <c r="H25" s="28"/>
      <c r="I25" s="28"/>
      <c r="J25" s="28"/>
      <c r="K25" s="29"/>
      <c r="L25" s="30"/>
      <c r="M25" s="30"/>
      <c r="N25" s="30"/>
      <c r="O25" s="30"/>
      <c r="P25" s="30"/>
      <c r="Q25" s="31"/>
    </row>
    <row r="26" spans="2:17" x14ac:dyDescent="0.3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56"/>
      <c r="O26" s="356"/>
      <c r="P26" s="30"/>
      <c r="Q26" s="93"/>
    </row>
    <row r="27" spans="2:17" x14ac:dyDescent="0.35"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5"/>
    </row>
    <row r="28" spans="2:17" x14ac:dyDescent="0.35">
      <c r="B28" s="28" t="s">
        <v>134</v>
      </c>
      <c r="C28" s="36"/>
      <c r="D28" s="36"/>
      <c r="E28" s="73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2:17" x14ac:dyDescent="0.35">
      <c r="B29" s="99" t="s">
        <v>141</v>
      </c>
      <c r="C29" s="99"/>
      <c r="D29" s="99"/>
      <c r="E29" s="99"/>
      <c r="F29" s="100"/>
      <c r="G29" s="100"/>
      <c r="H29" s="100"/>
      <c r="I29" s="100"/>
      <c r="J29" s="100"/>
    </row>
    <row r="30" spans="2:17" x14ac:dyDescent="0.35">
      <c r="B30" s="99" t="s">
        <v>262</v>
      </c>
      <c r="C30" s="99"/>
      <c r="D30" s="99"/>
      <c r="E30" s="99"/>
      <c r="F30" s="100"/>
      <c r="G30" s="100"/>
      <c r="H30" s="100"/>
      <c r="I30" s="100"/>
      <c r="J30" s="100"/>
    </row>
    <row r="31" spans="2:17" x14ac:dyDescent="0.35">
      <c r="B31" s="99" t="s">
        <v>263</v>
      </c>
      <c r="C31" s="99"/>
      <c r="D31" s="99"/>
      <c r="E31" s="99"/>
      <c r="F31" s="100"/>
      <c r="G31" s="100"/>
      <c r="H31" s="100"/>
      <c r="I31" s="100"/>
      <c r="J31" s="100"/>
    </row>
    <row r="32" spans="2:17" x14ac:dyDescent="0.35">
      <c r="B32" s="101"/>
      <c r="C32" s="36"/>
      <c r="D32" s="36"/>
    </row>
    <row r="33" spans="2:4" x14ac:dyDescent="0.35">
      <c r="B33" s="171"/>
      <c r="C33" s="172"/>
      <c r="D33" s="173"/>
    </row>
    <row r="34" spans="2:4" x14ac:dyDescent="0.35">
      <c r="B34" s="328" t="str">
        <f>+'II D) 2'!B87:D87</f>
        <v>LUZ ELENA GUTIÉRREZ GUZMÁN</v>
      </c>
      <c r="C34" s="329"/>
      <c r="D34" s="330"/>
    </row>
    <row r="35" spans="2:4" x14ac:dyDescent="0.35">
      <c r="B35" s="331" t="s">
        <v>37</v>
      </c>
      <c r="C35" s="332"/>
      <c r="D35" s="333"/>
    </row>
    <row r="36" spans="2:4" x14ac:dyDescent="0.35">
      <c r="B36" s="164"/>
      <c r="C36" s="165"/>
      <c r="D36" s="166"/>
    </row>
    <row r="37" spans="2:4" x14ac:dyDescent="0.35">
      <c r="B37" s="328" t="str">
        <f>+'II D) 2'!B90:D90</f>
        <v>DIRECTORA DE ADMINISTRACIÓN</v>
      </c>
      <c r="C37" s="329"/>
      <c r="D37" s="330"/>
    </row>
    <row r="38" spans="2:4" x14ac:dyDescent="0.35">
      <c r="B38" s="331" t="s">
        <v>38</v>
      </c>
      <c r="C38" s="332"/>
      <c r="D38" s="333"/>
    </row>
    <row r="39" spans="2:4" x14ac:dyDescent="0.35">
      <c r="B39" s="164"/>
      <c r="C39" s="165"/>
      <c r="D39" s="166"/>
    </row>
    <row r="40" spans="2:4" x14ac:dyDescent="0.35">
      <c r="B40" s="328"/>
      <c r="C40" s="329"/>
      <c r="D40" s="330"/>
    </row>
    <row r="41" spans="2:4" x14ac:dyDescent="0.35">
      <c r="B41" s="331" t="s">
        <v>39</v>
      </c>
      <c r="C41" s="332"/>
      <c r="D41" s="333"/>
    </row>
    <row r="42" spans="2:4" x14ac:dyDescent="0.35">
      <c r="B42" s="164"/>
      <c r="C42" s="165"/>
      <c r="D42" s="166"/>
    </row>
    <row r="43" spans="2:4" x14ac:dyDescent="0.35">
      <c r="B43" s="334" t="str">
        <f>+'II D) 2'!B96:D96</f>
        <v>SILAO, GTO. A 03 DE OCTUBRE DE 2025</v>
      </c>
      <c r="C43" s="349"/>
      <c r="D43" s="350"/>
    </row>
    <row r="44" spans="2:4" x14ac:dyDescent="0.35">
      <c r="B44" s="331" t="s">
        <v>269</v>
      </c>
      <c r="C44" s="332"/>
      <c r="D44" s="333"/>
    </row>
    <row r="45" spans="2:4" x14ac:dyDescent="0.35">
      <c r="B45" s="167"/>
      <c r="C45" s="168"/>
      <c r="D45" s="169"/>
    </row>
  </sheetData>
  <sheetProtection insertRows="0" deleteRows="0"/>
  <mergeCells count="23">
    <mergeCell ref="N26:O26"/>
    <mergeCell ref="B41:D41"/>
    <mergeCell ref="B43:D43"/>
    <mergeCell ref="B44:D44"/>
    <mergeCell ref="B34:D34"/>
    <mergeCell ref="B35:D35"/>
    <mergeCell ref="B37:D37"/>
    <mergeCell ref="B38:D38"/>
    <mergeCell ref="B40:D40"/>
    <mergeCell ref="A11:A12"/>
    <mergeCell ref="G11:G12"/>
    <mergeCell ref="H11:N11"/>
    <mergeCell ref="O11:P11"/>
    <mergeCell ref="B8:J8"/>
    <mergeCell ref="N8:P8"/>
    <mergeCell ref="F16:L16"/>
    <mergeCell ref="N7:P7"/>
    <mergeCell ref="Q11:Q12"/>
    <mergeCell ref="B11:B12"/>
    <mergeCell ref="C11:C12"/>
    <mergeCell ref="D11:D12"/>
    <mergeCell ref="E11:E12"/>
    <mergeCell ref="F11:F12"/>
  </mergeCells>
  <dataValidations disablePrompts="1" count="1">
    <dataValidation allowBlank="1" showInputMessage="1" showErrorMessage="1" sqref="B8 K8:N8" xr:uid="{00000000-0002-0000-07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62" orientation="landscape" r:id="rId1"/>
  <headerFooter>
    <oddFooter xml:space="preserve">&amp;L
</oddFooter>
  </headerFooter>
  <ignoredErrors>
    <ignoredError sqref="B8" unlockedFormula="1"/>
  </ignoredError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S44"/>
  <sheetViews>
    <sheetView showGridLines="0" view="pageBreakPreview" zoomScale="60" zoomScaleNormal="64" workbookViewId="0">
      <pane ySplit="13" topLeftCell="A14" activePane="bottomLeft" state="frozen"/>
      <selection activeCell="Q23" sqref="Q23"/>
      <selection pane="bottomLeft" activeCell="A14" sqref="A14"/>
    </sheetView>
  </sheetViews>
  <sheetFormatPr baseColWidth="10" defaultColWidth="11.453125" defaultRowHeight="14.5" x14ac:dyDescent="0.35"/>
  <cols>
    <col min="1" max="1" width="3.7265625" customWidth="1"/>
    <col min="2" max="2" width="22" customWidth="1"/>
    <col min="3" max="3" width="15.81640625" customWidth="1"/>
    <col min="4" max="4" width="23" customWidth="1"/>
    <col min="5" max="5" width="46.54296875" customWidth="1"/>
    <col min="6" max="6" width="29.453125" customWidth="1"/>
    <col min="7" max="13" width="13.54296875" customWidth="1"/>
    <col min="14" max="15" width="14.54296875" customWidth="1"/>
    <col min="16" max="17" width="18.453125" customWidth="1"/>
    <col min="18" max="18" width="23.1796875" customWidth="1"/>
  </cols>
  <sheetData>
    <row r="1" spans="1:253" ht="15" customHeight="1" x14ac:dyDescent="0.35"/>
    <row r="2" spans="1:253" ht="15" customHeight="1" x14ac:dyDescent="0.35"/>
    <row r="3" spans="1:253" ht="15" customHeight="1" x14ac:dyDescent="0.35"/>
    <row r="4" spans="1:253" ht="15" customHeight="1" x14ac:dyDescent="0.35"/>
    <row r="5" spans="1:253" ht="15" customHeight="1" x14ac:dyDescent="0.35"/>
    <row r="6" spans="1:253" ht="15" customHeight="1" x14ac:dyDescent="0.35"/>
    <row r="7" spans="1:253" ht="15" customHeight="1" x14ac:dyDescent="0.35"/>
    <row r="8" spans="1:253" ht="18.5" x14ac:dyDescent="0.45">
      <c r="B8" s="184" t="s">
        <v>142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392" t="str">
        <f>'Caratula Resumen'!E16</f>
        <v>GUANAJUATO</v>
      </c>
      <c r="P8" s="392"/>
      <c r="Q8" s="392"/>
      <c r="R8" s="13"/>
    </row>
    <row r="9" spans="1:253" ht="21" x14ac:dyDescent="0.5">
      <c r="B9" s="365" t="str">
        <f>'Caratula Resumen'!E17</f>
        <v>Fondo de Aportaciones para la Educación Tecnológica y de Adultos/Colegio Nacional de Educación Profesional Técnica (FAETA/CONALEP)</v>
      </c>
      <c r="C9" s="393"/>
      <c r="D9" s="393"/>
      <c r="E9" s="393"/>
      <c r="F9" s="393"/>
      <c r="G9" s="393"/>
      <c r="H9" s="393"/>
      <c r="I9" s="393"/>
      <c r="J9" s="393"/>
      <c r="K9" s="393"/>
      <c r="L9" s="393"/>
      <c r="M9" s="186"/>
      <c r="N9" s="186"/>
      <c r="O9" s="396" t="str">
        <f>'Caratula Resumen'!E18</f>
        <v>3er. Trimestre 2025</v>
      </c>
      <c r="P9" s="396"/>
      <c r="Q9" s="396"/>
      <c r="R9" s="161"/>
    </row>
    <row r="10" spans="1:253" x14ac:dyDescent="0.3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41"/>
    </row>
    <row r="11" spans="1:253" ht="21" x14ac:dyDescent="0.5"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8"/>
      <c r="O11" s="98"/>
      <c r="P11" s="98"/>
    </row>
    <row r="12" spans="1:253" ht="24.75" customHeight="1" x14ac:dyDescent="0.35">
      <c r="A12" s="52"/>
      <c r="B12" s="352" t="s">
        <v>41</v>
      </c>
      <c r="C12" s="394" t="s">
        <v>42</v>
      </c>
      <c r="D12" s="394" t="s">
        <v>43</v>
      </c>
      <c r="E12" s="394" t="s">
        <v>74</v>
      </c>
      <c r="F12" s="352" t="s">
        <v>45</v>
      </c>
      <c r="G12" s="395" t="s">
        <v>46</v>
      </c>
      <c r="H12" s="395"/>
      <c r="I12" s="395"/>
      <c r="J12" s="395"/>
      <c r="K12" s="395"/>
      <c r="L12" s="395"/>
      <c r="M12" s="395"/>
      <c r="N12" s="394" t="s">
        <v>75</v>
      </c>
      <c r="O12" s="394"/>
      <c r="P12" s="394" t="s">
        <v>143</v>
      </c>
      <c r="Q12" s="394" t="s">
        <v>144</v>
      </c>
      <c r="R12" s="352" t="s">
        <v>50</v>
      </c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</row>
    <row r="13" spans="1:253" ht="51" customHeight="1" x14ac:dyDescent="0.35">
      <c r="A13" s="52"/>
      <c r="B13" s="352"/>
      <c r="C13" s="394"/>
      <c r="D13" s="394"/>
      <c r="E13" s="394"/>
      <c r="F13" s="352"/>
      <c r="G13" s="21" t="s">
        <v>57</v>
      </c>
      <c r="H13" s="21" t="s">
        <v>58</v>
      </c>
      <c r="I13" s="21" t="s">
        <v>59</v>
      </c>
      <c r="J13" s="21" t="s">
        <v>60</v>
      </c>
      <c r="K13" s="21" t="s">
        <v>61</v>
      </c>
      <c r="L13" s="22" t="s">
        <v>62</v>
      </c>
      <c r="M13" s="21" t="s">
        <v>63</v>
      </c>
      <c r="N13" s="102" t="s">
        <v>64</v>
      </c>
      <c r="O13" s="22" t="s">
        <v>65</v>
      </c>
      <c r="P13" s="394"/>
      <c r="Q13" s="394"/>
      <c r="R13" s="3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</row>
    <row r="14" spans="1:253" s="187" customFormat="1" x14ac:dyDescent="0.35">
      <c r="B14" s="211"/>
      <c r="C14" s="211"/>
      <c r="D14" s="211"/>
      <c r="E14" s="211"/>
      <c r="F14" s="211"/>
      <c r="G14" s="305"/>
      <c r="H14" s="305"/>
      <c r="I14" s="305"/>
      <c r="J14" s="305"/>
      <c r="K14" s="305"/>
      <c r="L14" s="305"/>
      <c r="M14" s="309"/>
      <c r="N14" s="211"/>
      <c r="O14" s="211"/>
      <c r="P14" s="211"/>
      <c r="Q14" s="211"/>
      <c r="R14" s="211"/>
    </row>
    <row r="15" spans="1:253" s="187" customFormat="1" x14ac:dyDescent="0.35">
      <c r="B15" s="211"/>
      <c r="C15" s="211"/>
      <c r="D15" s="211"/>
      <c r="E15" s="211"/>
      <c r="F15" s="211"/>
      <c r="G15" s="305"/>
      <c r="H15" s="305"/>
      <c r="I15" s="305"/>
      <c r="J15" s="305"/>
      <c r="K15" s="305"/>
      <c r="L15" s="305"/>
      <c r="M15" s="309"/>
      <c r="N15" s="211"/>
      <c r="O15" s="211"/>
      <c r="P15" s="211"/>
      <c r="Q15" s="211"/>
      <c r="R15" s="211"/>
    </row>
    <row r="16" spans="1:253" s="187" customFormat="1" x14ac:dyDescent="0.35">
      <c r="B16" s="211"/>
      <c r="C16" s="211"/>
      <c r="D16" s="211"/>
      <c r="E16" s="211"/>
      <c r="F16" s="211"/>
      <c r="G16" s="305"/>
      <c r="H16" s="305"/>
      <c r="I16" s="305"/>
      <c r="J16" s="305"/>
      <c r="K16" s="305"/>
      <c r="L16" s="305"/>
      <c r="M16" s="309"/>
      <c r="N16" s="211"/>
      <c r="O16" s="211"/>
      <c r="P16" s="211"/>
      <c r="Q16" s="211"/>
      <c r="R16" s="211"/>
    </row>
    <row r="17" spans="2:18" s="187" customFormat="1" ht="16.5" x14ac:dyDescent="0.35">
      <c r="B17" s="211"/>
      <c r="C17" s="211"/>
      <c r="D17" s="211"/>
      <c r="E17" s="211"/>
      <c r="F17" s="380" t="s">
        <v>303</v>
      </c>
      <c r="G17" s="381"/>
      <c r="H17" s="381"/>
      <c r="I17" s="381"/>
      <c r="J17" s="381"/>
      <c r="K17" s="382"/>
      <c r="L17" s="305"/>
      <c r="M17" s="309"/>
      <c r="N17" s="211"/>
      <c r="O17" s="211"/>
      <c r="P17" s="211"/>
      <c r="Q17" s="211"/>
      <c r="R17" s="211"/>
    </row>
    <row r="18" spans="2:18" s="187" customFormat="1" x14ac:dyDescent="0.35"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</row>
    <row r="19" spans="2:18" s="187" customFormat="1" x14ac:dyDescent="0.35"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</row>
    <row r="20" spans="2:18" s="187" customFormat="1" x14ac:dyDescent="0.35">
      <c r="B20" s="211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</row>
    <row r="21" spans="2:18" s="187" customFormat="1" x14ac:dyDescent="0.35"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</row>
    <row r="22" spans="2:18" s="187" customFormat="1" x14ac:dyDescent="0.35"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</row>
    <row r="23" spans="2:18" s="187" customFormat="1" x14ac:dyDescent="0.35"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</row>
    <row r="24" spans="2:18" s="187" customFormat="1" x14ac:dyDescent="0.35"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</row>
    <row r="25" spans="2:18" x14ac:dyDescent="0.35">
      <c r="B25" s="71" t="s">
        <v>68</v>
      </c>
      <c r="C25" s="193">
        <v>0</v>
      </c>
      <c r="D25" s="24"/>
      <c r="E25" s="24"/>
      <c r="F25" s="24"/>
      <c r="G25" s="24"/>
      <c r="H25" s="24"/>
      <c r="I25" s="25"/>
      <c r="J25" s="24"/>
      <c r="K25" s="24" t="s">
        <v>69</v>
      </c>
      <c r="L25" s="25"/>
      <c r="M25" s="193">
        <v>0</v>
      </c>
      <c r="N25" s="356" t="s">
        <v>5</v>
      </c>
      <c r="O25" s="356"/>
      <c r="P25" s="200">
        <f>SUM(P14:P24)</f>
        <v>0</v>
      </c>
      <c r="R25" s="39"/>
    </row>
    <row r="26" spans="2:18" x14ac:dyDescent="0.35">
      <c r="B26" s="27"/>
      <c r="C26" s="28"/>
      <c r="D26" s="28"/>
      <c r="E26" s="28"/>
      <c r="F26" s="28"/>
      <c r="G26" s="28"/>
      <c r="H26" s="28"/>
      <c r="I26" s="28"/>
      <c r="J26" s="28"/>
      <c r="K26" s="29"/>
      <c r="L26" s="30"/>
      <c r="M26" s="30"/>
      <c r="N26" s="30"/>
      <c r="O26" s="30"/>
      <c r="P26" s="30"/>
      <c r="Q26" s="30"/>
      <c r="R26" s="39"/>
    </row>
    <row r="27" spans="2:18" x14ac:dyDescent="0.35">
      <c r="B27" s="27"/>
      <c r="C27" s="28"/>
      <c r="D27" s="28"/>
      <c r="E27" s="28"/>
      <c r="F27" s="28"/>
      <c r="G27" s="28"/>
      <c r="H27" s="28"/>
      <c r="I27" s="28"/>
      <c r="J27" s="28"/>
      <c r="K27" s="29"/>
      <c r="L27" s="30"/>
      <c r="M27" s="30"/>
      <c r="N27" s="356" t="s">
        <v>6</v>
      </c>
      <c r="O27" s="356"/>
      <c r="P27" s="356"/>
      <c r="Q27" s="201">
        <f>SUM(Q14:Q26)</f>
        <v>0</v>
      </c>
      <c r="R27" s="39"/>
    </row>
    <row r="28" spans="2:18" x14ac:dyDescent="0.3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103"/>
    </row>
    <row r="29" spans="2:18" x14ac:dyDescent="0.35">
      <c r="B29" s="28" t="s">
        <v>95</v>
      </c>
      <c r="C29" s="40"/>
      <c r="D29" s="40"/>
      <c r="E29" s="4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2:18" x14ac:dyDescent="0.35">
      <c r="B30" s="28" t="s">
        <v>134</v>
      </c>
      <c r="C30" s="36"/>
      <c r="D30" s="36"/>
      <c r="E30" s="95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2:18" x14ac:dyDescent="0.3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2:18" x14ac:dyDescent="0.35">
      <c r="B32" s="171"/>
      <c r="C32" s="172"/>
      <c r="D32" s="173"/>
    </row>
    <row r="33" spans="2:4" x14ac:dyDescent="0.35">
      <c r="B33" s="328" t="str">
        <f>+'II D) 4'!B34:D34</f>
        <v>LUZ ELENA GUTIÉRREZ GUZMÁN</v>
      </c>
      <c r="C33" s="329"/>
      <c r="D33" s="330"/>
    </row>
    <row r="34" spans="2:4" x14ac:dyDescent="0.35">
      <c r="B34" s="331" t="s">
        <v>37</v>
      </c>
      <c r="C34" s="332"/>
      <c r="D34" s="333"/>
    </row>
    <row r="35" spans="2:4" x14ac:dyDescent="0.35">
      <c r="B35" s="164"/>
      <c r="C35" s="165"/>
      <c r="D35" s="166"/>
    </row>
    <row r="36" spans="2:4" x14ac:dyDescent="0.35">
      <c r="B36" s="328" t="str">
        <f>+'II D) 4'!B37:D37</f>
        <v>DIRECTORA DE ADMINISTRACIÓN</v>
      </c>
      <c r="C36" s="329"/>
      <c r="D36" s="330"/>
    </row>
    <row r="37" spans="2:4" x14ac:dyDescent="0.35">
      <c r="B37" s="331" t="s">
        <v>38</v>
      </c>
      <c r="C37" s="332"/>
      <c r="D37" s="333"/>
    </row>
    <row r="38" spans="2:4" x14ac:dyDescent="0.35">
      <c r="B38" s="164"/>
      <c r="C38" s="165"/>
      <c r="D38" s="166"/>
    </row>
    <row r="39" spans="2:4" x14ac:dyDescent="0.35">
      <c r="B39" s="328"/>
      <c r="C39" s="329"/>
      <c r="D39" s="330"/>
    </row>
    <row r="40" spans="2:4" x14ac:dyDescent="0.35">
      <c r="B40" s="331" t="s">
        <v>39</v>
      </c>
      <c r="C40" s="332"/>
      <c r="D40" s="333"/>
    </row>
    <row r="41" spans="2:4" x14ac:dyDescent="0.35">
      <c r="B41" s="164"/>
      <c r="C41" s="165"/>
      <c r="D41" s="166"/>
    </row>
    <row r="42" spans="2:4" x14ac:dyDescent="0.35">
      <c r="B42" s="334" t="str">
        <f>+'II D) 4'!B43:D43</f>
        <v>SILAO, GTO. A 03 DE OCTUBRE DE 2025</v>
      </c>
      <c r="C42" s="349"/>
      <c r="D42" s="350"/>
    </row>
    <row r="43" spans="2:4" x14ac:dyDescent="0.35">
      <c r="B43" s="331" t="s">
        <v>269</v>
      </c>
      <c r="C43" s="332"/>
      <c r="D43" s="333"/>
    </row>
    <row r="44" spans="2:4" x14ac:dyDescent="0.35">
      <c r="B44" s="167"/>
      <c r="C44" s="168"/>
      <c r="D44" s="169"/>
    </row>
  </sheetData>
  <sheetProtection insertRows="0" deleteRows="0" autoFilter="0"/>
  <mergeCells count="24">
    <mergeCell ref="B42:D42"/>
    <mergeCell ref="B43:D43"/>
    <mergeCell ref="B33:D33"/>
    <mergeCell ref="B34:D34"/>
    <mergeCell ref="B36:D36"/>
    <mergeCell ref="B37:D37"/>
    <mergeCell ref="B39:D39"/>
    <mergeCell ref="N27:P27"/>
    <mergeCell ref="R12:R13"/>
    <mergeCell ref="N25:O25"/>
    <mergeCell ref="O9:Q9"/>
    <mergeCell ref="B40:D40"/>
    <mergeCell ref="F17:K17"/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count="1">
    <dataValidation allowBlank="1" showInputMessage="1" showErrorMessage="1" sqref="B9:L9" xr:uid="{00000000-0002-0000-08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5" scale="51" orientation="landscape" r:id="rId1"/>
  <headerFooter>
    <oddFooter xml:space="preserve">&amp;L
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21E0C1232F5E459F1BA22535E2F298" ma:contentTypeVersion="14" ma:contentTypeDescription="Crear nuevo documento." ma:contentTypeScope="" ma:versionID="db6a6c931362fdeb69a335725df15494">
  <xsd:schema xmlns:xsd="http://www.w3.org/2001/XMLSchema" xmlns:xs="http://www.w3.org/2001/XMLSchema" xmlns:p="http://schemas.microsoft.com/office/2006/metadata/properties" xmlns:ns3="9aa21d81-d616-42c3-a896-bedeee5a2ff8" xmlns:ns4="49df5ad3-e41d-43da-b800-648a47e06567" targetNamespace="http://schemas.microsoft.com/office/2006/metadata/properties" ma:root="true" ma:fieldsID="d97b52c06da4be8e894e850c7d7f4f06" ns3:_="" ns4:_="">
    <xsd:import namespace="9aa21d81-d616-42c3-a896-bedeee5a2ff8"/>
    <xsd:import namespace="49df5ad3-e41d-43da-b800-648a47e065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21d81-d616-42c3-a896-bedeee5a2ff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f5ad3-e41d-43da-b800-648a47e0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df5ad3-e41d-43da-b800-648a47e065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7FB05D-CA93-42AA-BEA8-7C2D92676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21d81-d616-42c3-a896-bedeee5a2ff8"/>
    <ds:schemaRef ds:uri="49df5ad3-e41d-43da-b800-648a47e06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C07270-AEC2-4028-867D-F32EA6E855AF}">
  <ds:schemaRefs>
    <ds:schemaRef ds:uri="http://purl.org/dc/elements/1.1/"/>
    <ds:schemaRef ds:uri="49df5ad3-e41d-43da-b800-648a47e06567"/>
    <ds:schemaRef ds:uri="http://www.w3.org/XML/1998/namespace"/>
    <ds:schemaRef ds:uri="http://schemas.microsoft.com/office/2006/documentManagement/types"/>
    <ds:schemaRef ds:uri="9aa21d81-d616-42c3-a896-bedeee5a2ff8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9159D76-EFE0-4246-8C29-35C4983EC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24</vt:i4>
      </vt:variant>
    </vt:vector>
  </HeadingPairs>
  <TitlesOfParts>
    <vt:vector size="43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'II B) Y 1'!Área_de_impresión</vt:lpstr>
      <vt:lpstr>'II C y 1_'!Área_de_impresión</vt:lpstr>
      <vt:lpstr>'II D) 2'!Área_de_impresión</vt:lpstr>
      <vt:lpstr>Elige_el_Periodo…</vt:lpstr>
      <vt:lpstr>'II C y 1_'!OLE_LINK1</vt:lpstr>
      <vt:lpstr>'A Y  II D3'!Títulos_a_imprimir</vt:lpstr>
      <vt:lpstr>'A Y II D4'!Títulos_a_imprimir</vt:lpstr>
      <vt:lpstr>'B)'!Títulos_a_imprimir</vt:lpstr>
      <vt:lpstr>'E)'!Títulos_a_imprimir</vt:lpstr>
      <vt:lpstr>'F) 1'!Títulos_a_imprimir</vt:lpstr>
      <vt:lpstr>'F) 2'!Títulos_a_imprimir</vt:lpstr>
      <vt:lpstr>'G)'!Títulos_a_imprimir</vt:lpstr>
      <vt:lpstr>H!Títulos_a_imprimir</vt:lpstr>
      <vt:lpstr>'II B) Y 1'!Títulos_a_imprimir</vt:lpstr>
      <vt:lpstr>'II C y 1_'!Títulos_a_imprimir</vt:lpstr>
      <vt:lpstr>'II D) 4'!Títulos_a_imprimir</vt:lpstr>
      <vt:lpstr>'II D) 4 A'!Títulos_a_imprimir</vt:lpstr>
      <vt:lpstr>'II D) 6'!Títulos_a_imprimir</vt:lpstr>
      <vt:lpstr>'II D) 7 1'!Títulos_a_imprimir</vt:lpstr>
      <vt:lpstr>'II D) 7 2 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Roberto Emmanuel Chavez Díaz</cp:lastModifiedBy>
  <cp:lastPrinted>2025-10-01T21:13:10Z</cp:lastPrinted>
  <dcterms:created xsi:type="dcterms:W3CDTF">2016-05-27T20:23:57Z</dcterms:created>
  <dcterms:modified xsi:type="dcterms:W3CDTF">2025-10-28T17:01:00Z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0x010100BB21E0C1232F5E459F1BA22535E2F298</vt:lpwstr>
  </property>
</Properties>
</file>