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FORMATO" sheetId="1" r:id="rId1"/>
  </sheets>
  <definedNames>
    <definedName name="_xlnm._FilterDatabase" localSheetId="0" hidden="1">FORMATO!$B$2:$K$3</definedName>
    <definedName name="_xlnm.Print_Area" localSheetId="0">FORMATO!$B$1:$K$21</definedName>
    <definedName name="SAPBEXrevision" hidden="1">13</definedName>
    <definedName name="SAPBEXsysID" hidden="1">"BW1"</definedName>
    <definedName name="SAPBEXwbID" hidden="1">"49H8MM0GB3WR1FR05NWBBHBQP"</definedName>
    <definedName name="_xlnm.Print_Titles" localSheetId="0">FORMATO!$1:$3</definedName>
  </definedNames>
  <calcPr calcId="145621"/>
</workbook>
</file>

<file path=xl/calcChain.xml><?xml version="1.0" encoding="utf-8"?>
<calcChain xmlns="http://schemas.openxmlformats.org/spreadsheetml/2006/main">
  <c r="K28" i="1" l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 l="1"/>
</calcChain>
</file>

<file path=xl/sharedStrings.xml><?xml version="1.0" encoding="utf-8"?>
<sst xmlns="http://schemas.openxmlformats.org/spreadsheetml/2006/main" count="140" uniqueCount="58">
  <si>
    <t>Nombre del Programa
a</t>
  </si>
  <si>
    <t>Federal</t>
  </si>
  <si>
    <t>Estatal</t>
  </si>
  <si>
    <t>Municipal</t>
  </si>
  <si>
    <t>Otros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</si>
  <si>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</si>
  <si>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</si>
  <si>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</si>
  <si>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</si>
  <si>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</si>
  <si>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</si>
  <si>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</si>
  <si>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</si>
  <si>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r>
      <t xml:space="preserve">Monto Total
</t>
    </r>
    <r>
      <rPr>
        <b/>
        <sz val="10"/>
        <color theme="0"/>
        <rFont val="Arial"/>
        <family val="2"/>
      </rPr>
      <t xml:space="preserve"> j=c+e+g+i</t>
    </r>
  </si>
  <si>
    <r>
      <rPr>
        <b/>
        <sz val="14"/>
        <color theme="3"/>
        <rFont val="Arial"/>
        <family val="2"/>
      </rPr>
      <t>Gobierno del Estado de Guanajuato</t>
    </r>
    <r>
      <rPr>
        <b/>
        <sz val="12"/>
        <color theme="3"/>
        <rFont val="Arial"/>
        <family val="2"/>
      </rPr>
      <t xml:space="preserve">
Formato de Programas con recursos concurrente por orden de gobierno
</t>
    </r>
    <r>
      <rPr>
        <b/>
        <sz val="11"/>
        <color theme="3"/>
        <rFont val="Arial"/>
        <family val="2"/>
      </rPr>
      <t>Periodo (Trimestre 04  del año 2020)</t>
    </r>
  </si>
  <si>
    <t>Convenio de Coordinación para el Desarrollo Rural Sustentable 2019-2024 - Fideicomiso Alianza para el Campo de Guanajuato "ALCAMPO"</t>
  </si>
  <si>
    <t>Secretaria de Desarrollo Agroalimentario y Rural</t>
  </si>
  <si>
    <t>N/A</t>
  </si>
  <si>
    <t>Convenio de Apoyo Financiero en el Programa de Educación Media Superior</t>
  </si>
  <si>
    <t>Universidad Tecnológica del Norte de Guanajuato</t>
  </si>
  <si>
    <t>n/a</t>
  </si>
  <si>
    <t>U006 Subsidios para Organismos Descentralizados Estatales</t>
  </si>
  <si>
    <t>Subsidios federales para organismos descentralizados estatales</t>
  </si>
  <si>
    <t>Secretaría de Educación Pública</t>
  </si>
  <si>
    <t>Convenio de Coordinación para la Creación, operación y Apoyo Financiero, así como el Convenio para la Asignación de Recursos Financieros para la Operación del Instituto Tecnológico Superior de Purísima del Rincón.</t>
  </si>
  <si>
    <t>Secretaria De Agricultura, Ganaderia, Desarrollo Rural, Pesca Y Alimentación</t>
  </si>
  <si>
    <t>Secretaría De Educación Pública</t>
  </si>
  <si>
    <t>Tecnológico Nacional De México</t>
  </si>
  <si>
    <t>Colegio de Estudios Científicos y Tecnológicos del Estado de Guanajuato</t>
  </si>
  <si>
    <t xml:space="preserve">Programa de Agua Potable, Alcantarillado y Saneamiento Apartado Rural 2019
</t>
  </si>
  <si>
    <t xml:space="preserve">Comisión  Estatal del Agua de Guanajuato
</t>
  </si>
  <si>
    <t xml:space="preserve">Varios </t>
  </si>
  <si>
    <t xml:space="preserve">Programa de Agua Potable, Alcantarillado y Saneamiento Apartado Urbano 2019
</t>
  </si>
  <si>
    <t xml:space="preserve">Apartado proyecto para el desarrollo integral de organismos operadores de agua y saneamiento 2019
</t>
  </si>
  <si>
    <t>Apartado AGUA LIMPIA emergente 2020</t>
  </si>
  <si>
    <t xml:space="preserve">Programa de Agua Potable, Alcantarillado y Saneamiento Apartado Rural 2020
</t>
  </si>
  <si>
    <t>Programa de Agua Potable, Alcantarillado y Saneamiento Apartado Urbano 2020</t>
  </si>
  <si>
    <t xml:space="preserve">Plantas de Tratamiento de Aguas Residuales 2020
</t>
  </si>
  <si>
    <t xml:space="preserve">Apartado proyecto para el desarrollo integral de organismos operadores de agua y saneamiento 2020
</t>
  </si>
  <si>
    <t>Convenio para la Asignación de Recursos Financieros para la Operación del Instituto Tecnológico Superior del Irapuato para el Ejercicio Fiscal 2020</t>
  </si>
  <si>
    <t>Instituto Tecnológico Superior de Irapuato</t>
  </si>
  <si>
    <t>Convenio para la Asignación de Recursos Financieros para la Operación del Instituto Tecnológico Superior del Sur de Guanajuato para el Ejercicio Fiscal 2020</t>
  </si>
  <si>
    <t>Tecnológico Nacional de México</t>
  </si>
  <si>
    <t>Instituto Tecnológico Superior del Sur del Estado</t>
  </si>
  <si>
    <t>Universidad Politécnica del Guanajuato</t>
  </si>
  <si>
    <t>Universidad Virtual del Estado de Guanajuato</t>
  </si>
  <si>
    <t>Instituto Tecnológico Superior de Guanajuato</t>
  </si>
  <si>
    <t>Convenio para la operación del Instituto Tecnológico Superior de Salvatierra</t>
  </si>
  <si>
    <t>Instituto Tecnológico Superior de Salvatierra</t>
  </si>
  <si>
    <t>Universidad Politécnica del Bicentenario</t>
  </si>
  <si>
    <t>Instituto Tecnológico Superior de Purísima del Rincón</t>
  </si>
  <si>
    <t>Universidad Tecnológica Laja Bajío</t>
  </si>
  <si>
    <t>Apartado AGUA LIMPIA 2020</t>
  </si>
  <si>
    <t>Comisión Nacional Del Agua</t>
  </si>
  <si>
    <t xml:space="preserve">Universidad Tecnológica de León </t>
  </si>
  <si>
    <t>Convenio de Coordinación Para la Creación, Operación y Apoyo Financiero del ITESG (U006)</t>
  </si>
  <si>
    <t xml:space="preserve">Universidad Politécnica de Pénjamo </t>
  </si>
  <si>
    <t>Universidad Politécnica de Juventino 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</si>
</sst>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0"/>
      <color indexed="39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0"/>
      <color indexed="39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2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10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42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21"/>
        <bgColor indexed="64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26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theme="8" tint="-0.249977111117893"/>
      </left>
      <right style="thin">
        <color rgb="FF0070C0"/>
      </right>
      <top style="medium">
        <color theme="8" tint="-0.249977111117893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theme="8" tint="-0.249977111117893"/>
      </top>
      <bottom style="thin">
        <color rgb="FF0070C0"/>
      </bottom>
      <diagonal/>
    </border>
    <border>
      <left style="thin">
        <color rgb="FF0070C0"/>
      </left>
      <right style="medium">
        <color theme="8" tint="-0.249977111117893"/>
      </right>
      <top style="medium">
        <color theme="8" tint="-0.249977111117893"/>
      </top>
      <bottom style="thin">
        <color rgb="FF0070C0"/>
      </bottom>
      <diagonal/>
    </border>
    <border>
      <left style="medium">
        <color theme="8" tint="-0.249977111117893"/>
      </left>
      <right style="thin">
        <color rgb="FF0070C0"/>
      </right>
      <top style="thin">
        <color rgb="FF0070C0"/>
      </top>
      <bottom style="medium">
        <color theme="8" tint="-0.249977111117893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theme="8" tint="-0.249977111117893"/>
      </bottom>
      <diagonal/>
    </border>
    <border>
      <left style="thin">
        <color rgb="FF0070C0"/>
      </left>
      <right style="medium">
        <color theme="8" tint="-0.249977111117893"/>
      </right>
      <top style="thin">
        <color rgb="FF0070C0"/>
      </top>
      <bottom style="medium">
        <color theme="8" tint="-0.249977111117893"/>
      </bottom>
      <diagonal/>
    </border>
    <border>
      <left style="medium">
        <color theme="8" tint="-0.249977111117893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theme="8" tint="-0.249977111117893"/>
      </right>
      <top/>
      <bottom style="thin">
        <color rgb="FF0070C0"/>
      </bottom>
      <diagonal/>
    </border>
    <border>
      <left style="medium">
        <color theme="8" tint="-0.249977111117893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theme="8" tint="-0.249977111117893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theme="8" tint="-0.249977111117893"/>
      </bottom>
      <diagonal/>
    </border>
  </borders>
  <cellStyleXfs count="75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" fontId="3" fillId="2" borderId="2" applyNumberFormat="0" applyProtection="0">
      <alignment horizontal="center" vertical="center" wrapText="1"/>
    </xf>
    <xf numFmtId="4" fontId="4" fillId="3" borderId="2" applyNumberFormat="0" applyProtection="0">
      <alignment vertical="center"/>
    </xf>
    <xf numFmtId="4" fontId="5" fillId="4" borderId="2" applyNumberFormat="0" applyProtection="0">
      <alignment horizontal="center" vertical="center" wrapText="1"/>
    </xf>
    <xf numFmtId="4" fontId="6" fillId="3" borderId="2" applyNumberFormat="0" applyProtection="0">
      <alignment vertical="center"/>
    </xf>
    <xf numFmtId="4" fontId="7" fillId="2" borderId="2" applyNumberFormat="0" applyProtection="0">
      <alignment horizontal="left" vertical="center" wrapText="1"/>
    </xf>
    <xf numFmtId="4" fontId="4" fillId="3" borderId="2" applyNumberFormat="0" applyProtection="0">
      <alignment horizontal="left" vertical="center" indent="1"/>
    </xf>
    <xf numFmtId="0" fontId="4" fillId="3" borderId="2" applyNumberFormat="0" applyProtection="0">
      <alignment horizontal="left" vertical="top" indent="1"/>
    </xf>
    <xf numFmtId="4" fontId="8" fillId="5" borderId="0" applyNumberFormat="0" applyProtection="0">
      <alignment horizontal="left" vertical="center" wrapText="1"/>
    </xf>
    <xf numFmtId="4" fontId="4" fillId="6" borderId="0" applyNumberFormat="0" applyProtection="0">
      <alignment horizontal="left" vertical="center" indent="1"/>
    </xf>
    <xf numFmtId="4" fontId="9" fillId="7" borderId="2" applyNumberFormat="0" applyProtection="0">
      <alignment horizontal="right" vertical="center"/>
    </xf>
    <xf numFmtId="4" fontId="10" fillId="8" borderId="2" applyNumberFormat="0" applyProtection="0">
      <alignment horizontal="right" vertical="center"/>
    </xf>
    <xf numFmtId="4" fontId="9" fillId="9" borderId="2" applyNumberFormat="0" applyProtection="0">
      <alignment horizontal="right" vertical="center"/>
    </xf>
    <xf numFmtId="4" fontId="10" fillId="10" borderId="2" applyNumberFormat="0" applyProtection="0">
      <alignment horizontal="right" vertical="center"/>
    </xf>
    <xf numFmtId="4" fontId="9" fillId="11" borderId="2" applyNumberFormat="0" applyProtection="0">
      <alignment horizontal="right" vertical="center"/>
    </xf>
    <xf numFmtId="4" fontId="10" fillId="12" borderId="2" applyNumberFormat="0" applyProtection="0">
      <alignment horizontal="right" vertical="center"/>
    </xf>
    <xf numFmtId="4" fontId="9" fillId="13" borderId="2" applyNumberFormat="0" applyProtection="0">
      <alignment horizontal="right" vertical="center"/>
    </xf>
    <xf numFmtId="4" fontId="10" fillId="14" borderId="2" applyNumberFormat="0" applyProtection="0">
      <alignment horizontal="right" vertical="center"/>
    </xf>
    <xf numFmtId="4" fontId="9" fillId="15" borderId="2" applyNumberFormat="0" applyProtection="0">
      <alignment horizontal="right" vertical="center"/>
    </xf>
    <xf numFmtId="4" fontId="10" fillId="16" borderId="2" applyNumberFormat="0" applyProtection="0">
      <alignment horizontal="right" vertical="center"/>
    </xf>
    <xf numFmtId="4" fontId="9" fillId="17" borderId="2" applyNumberFormat="0" applyProtection="0">
      <alignment horizontal="right" vertical="center"/>
    </xf>
    <xf numFmtId="4" fontId="10" fillId="2" borderId="2" applyNumberFormat="0" applyProtection="0">
      <alignment horizontal="right" vertical="center"/>
    </xf>
    <xf numFmtId="4" fontId="9" fillId="18" borderId="2" applyNumberFormat="0" applyProtection="0">
      <alignment horizontal="right" vertical="center"/>
    </xf>
    <xf numFmtId="4" fontId="10" fillId="19" borderId="2" applyNumberFormat="0" applyProtection="0">
      <alignment horizontal="right" vertical="center"/>
    </xf>
    <xf numFmtId="4" fontId="9" fillId="20" borderId="2" applyNumberFormat="0" applyProtection="0">
      <alignment horizontal="right" vertical="center"/>
    </xf>
    <xf numFmtId="4" fontId="10" fillId="21" borderId="2" applyNumberFormat="0" applyProtection="0">
      <alignment horizontal="right" vertical="center"/>
    </xf>
    <xf numFmtId="4" fontId="9" fillId="22" borderId="2" applyNumberFormat="0" applyProtection="0">
      <alignment horizontal="right" vertical="center"/>
    </xf>
    <xf numFmtId="4" fontId="10" fillId="23" borderId="2" applyNumberFormat="0" applyProtection="0">
      <alignment horizontal="right" vertical="center"/>
    </xf>
    <xf numFmtId="4" fontId="11" fillId="24" borderId="3" applyNumberFormat="0" applyProtection="0">
      <alignment horizontal="left" vertical="center" indent="1"/>
    </xf>
    <xf numFmtId="4" fontId="4" fillId="24" borderId="4" applyNumberFormat="0" applyProtection="0">
      <alignment horizontal="left" vertical="center" indent="1"/>
    </xf>
    <xf numFmtId="4" fontId="11" fillId="25" borderId="0" applyNumberFormat="0" applyProtection="0">
      <alignment horizontal="left" vertical="center" indent="1"/>
    </xf>
    <xf numFmtId="4" fontId="10" fillId="26" borderId="0" applyNumberFormat="0" applyProtection="0">
      <alignment horizontal="left" vertical="center" indent="1"/>
    </xf>
    <xf numFmtId="4" fontId="12" fillId="27" borderId="0" applyNumberFormat="0" applyProtection="0">
      <alignment horizontal="left" vertical="center" indent="1"/>
    </xf>
    <xf numFmtId="4" fontId="12" fillId="28" borderId="0" applyNumberFormat="0" applyProtection="0">
      <alignment horizontal="left" vertical="center" indent="1"/>
    </xf>
    <xf numFmtId="4" fontId="9" fillId="29" borderId="2" applyNumberFormat="0" applyProtection="0">
      <alignment horizontal="right" vertical="center"/>
    </xf>
    <xf numFmtId="4" fontId="10" fillId="6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10" fillId="26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10" fillId="6" borderId="0" applyNumberFormat="0" applyProtection="0">
      <alignment horizontal="left" vertical="center" indent="1"/>
    </xf>
    <xf numFmtId="0" fontId="2" fillId="28" borderId="2" applyNumberFormat="0" applyProtection="0">
      <alignment horizontal="left" vertical="center" indent="1"/>
    </xf>
    <xf numFmtId="0" fontId="2" fillId="28" borderId="2" applyNumberFormat="0" applyProtection="0">
      <alignment horizontal="left" vertical="top" indent="1"/>
    </xf>
    <xf numFmtId="0" fontId="2" fillId="6" borderId="2" applyNumberFormat="0" applyProtection="0">
      <alignment horizontal="left" vertical="center" indent="1"/>
    </xf>
    <xf numFmtId="0" fontId="2" fillId="6" borderId="2" applyNumberFormat="0" applyProtection="0">
      <alignment horizontal="left" vertical="top" indent="1"/>
    </xf>
    <xf numFmtId="0" fontId="2" fillId="30" borderId="2" applyNumberFormat="0" applyProtection="0">
      <alignment horizontal="left" vertical="center" indent="1"/>
    </xf>
    <xf numFmtId="0" fontId="2" fillId="30" borderId="2" applyNumberFormat="0" applyProtection="0">
      <alignment horizontal="left" vertical="top" indent="1"/>
    </xf>
    <xf numFmtId="0" fontId="2" fillId="26" borderId="2" applyNumberFormat="0" applyProtection="0">
      <alignment horizontal="left" vertical="center" indent="1"/>
    </xf>
    <xf numFmtId="0" fontId="2" fillId="26" borderId="2" applyNumberFormat="0" applyProtection="0">
      <alignment horizontal="left" vertical="top" indent="1"/>
    </xf>
    <xf numFmtId="0" fontId="2" fillId="5" borderId="1" applyNumberFormat="0">
      <protection locked="0"/>
    </xf>
    <xf numFmtId="4" fontId="9" fillId="31" borderId="2" applyNumberFormat="0" applyProtection="0">
      <alignment vertical="center"/>
    </xf>
    <xf numFmtId="4" fontId="10" fillId="32" borderId="2" applyNumberFormat="0" applyProtection="0">
      <alignment vertical="center"/>
    </xf>
    <xf numFmtId="4" fontId="13" fillId="31" borderId="2" applyNumberFormat="0" applyProtection="0">
      <alignment vertical="center"/>
    </xf>
    <xf numFmtId="4" fontId="14" fillId="32" borderId="2" applyNumberFormat="0" applyProtection="0">
      <alignment vertical="center"/>
    </xf>
    <xf numFmtId="4" fontId="12" fillId="29" borderId="5" applyNumberFormat="0" applyProtection="0">
      <alignment horizontal="left" vertical="center" indent="1"/>
    </xf>
    <xf numFmtId="4" fontId="10" fillId="32" borderId="2" applyNumberFormat="0" applyProtection="0">
      <alignment horizontal="left" vertical="center" indent="1"/>
    </xf>
    <xf numFmtId="0" fontId="10" fillId="32" borderId="2" applyNumberFormat="0" applyProtection="0">
      <alignment horizontal="left" vertical="top" indent="1"/>
    </xf>
    <xf numFmtId="4" fontId="15" fillId="5" borderId="6" applyNumberFormat="0" applyProtection="0">
      <alignment horizontal="center" vertical="center" wrapText="1"/>
    </xf>
    <xf numFmtId="4" fontId="10" fillId="26" borderId="2" applyNumberFormat="0" applyProtection="0">
      <alignment horizontal="right" vertical="center"/>
    </xf>
    <xf numFmtId="4" fontId="13" fillId="31" borderId="2" applyNumberFormat="0" applyProtection="0">
      <alignment horizontal="center" vertical="center" wrapText="1"/>
    </xf>
    <xf numFmtId="4" fontId="14" fillId="26" borderId="2" applyNumberFormat="0" applyProtection="0">
      <alignment horizontal="right" vertical="center"/>
    </xf>
    <xf numFmtId="4" fontId="16" fillId="33" borderId="6" applyNumberFormat="0" applyProtection="0">
      <alignment horizontal="left" vertical="center" wrapText="1"/>
    </xf>
    <xf numFmtId="4" fontId="10" fillId="6" borderId="2" applyNumberFormat="0" applyProtection="0">
      <alignment horizontal="left" vertical="center" indent="1"/>
    </xf>
    <xf numFmtId="0" fontId="10" fillId="6" borderId="2" applyNumberFormat="0" applyProtection="0">
      <alignment horizontal="left" vertical="top" indent="1"/>
    </xf>
    <xf numFmtId="4" fontId="17" fillId="0" borderId="0" applyNumberFormat="0" applyProtection="0">
      <alignment horizontal="left" vertical="center" indent="1"/>
    </xf>
    <xf numFmtId="4" fontId="18" fillId="34" borderId="0" applyNumberFormat="0" applyProtection="0">
      <alignment horizontal="left" vertical="center" indent="1"/>
    </xf>
    <xf numFmtId="4" fontId="19" fillId="31" borderId="2" applyNumberFormat="0" applyProtection="0">
      <alignment horizontal="right" vertical="center"/>
    </xf>
    <xf numFmtId="4" fontId="20" fillId="26" borderId="2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7" fillId="35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4" fontId="2" fillId="0" borderId="16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Fill="1"/>
    <xf numFmtId="0" fontId="29" fillId="0" borderId="0" xfId="0" applyFont="1" applyAlignment="1">
      <alignment horizontal="center"/>
    </xf>
    <xf numFmtId="4" fontId="2" fillId="0" borderId="13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 wrapText="1"/>
    </xf>
    <xf numFmtId="4" fontId="2" fillId="0" borderId="19" xfId="0" applyNumberFormat="1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3" fontId="26" fillId="35" borderId="9" xfId="0" applyNumberFormat="1" applyFont="1" applyFill="1" applyBorder="1" applyAlignment="1">
      <alignment horizontal="center" vertical="center" wrapText="1"/>
    </xf>
    <xf numFmtId="3" fontId="26" fillId="35" borderId="12" xfId="0" applyNumberFormat="1" applyFont="1" applyFill="1" applyBorder="1" applyAlignment="1">
      <alignment horizontal="center" vertical="center" wrapText="1"/>
    </xf>
    <xf numFmtId="0" fontId="28" fillId="35" borderId="10" xfId="0" applyFont="1" applyFill="1" applyBorder="1" applyAlignment="1">
      <alignment horizontal="center" vertical="center" wrapText="1"/>
    </xf>
    <xf numFmtId="0" fontId="28" fillId="35" borderId="11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</cellXfs>
  <cellStyles count="75">
    <cellStyle name="Euro" xfId="1"/>
    <cellStyle name="Millares 2" xfId="2"/>
    <cellStyle name="Millares 2 3" xfId="3"/>
    <cellStyle name="Normal" xfId="0" builtinId="0"/>
    <cellStyle name="Normal 10" xfId="4"/>
    <cellStyle name="Normal 2" xfId="5"/>
    <cellStyle name="Normal 3" xfId="6"/>
    <cellStyle name="SAPBEXaggData" xfId="7"/>
    <cellStyle name="SAPBEXaggData 2" xfId="8"/>
    <cellStyle name="SAPBEXaggDataEmph" xfId="9"/>
    <cellStyle name="SAPBEXaggDataEmph 2" xfId="10"/>
    <cellStyle name="SAPBEXaggItem" xfId="11"/>
    <cellStyle name="SAPBEXaggItem 2" xfId="12"/>
    <cellStyle name="SAPBEXaggItemX" xfId="13"/>
    <cellStyle name="SAPBEXchaText" xfId="14"/>
    <cellStyle name="SAPBEXchaText 2" xfId="15"/>
    <cellStyle name="SAPBEXexcBad7" xfId="16"/>
    <cellStyle name="SAPBEXexcBad7 2" xfId="17"/>
    <cellStyle name="SAPBEXexcBad8" xfId="18"/>
    <cellStyle name="SAPBEXexcBad8 2" xfId="19"/>
    <cellStyle name="SAPBEXexcBad9" xfId="20"/>
    <cellStyle name="SAPBEXexcBad9 2" xfId="21"/>
    <cellStyle name="SAPBEXexcCritical4" xfId="22"/>
    <cellStyle name="SAPBEXexcCritical4 2" xfId="23"/>
    <cellStyle name="SAPBEXexcCritical5" xfId="24"/>
    <cellStyle name="SAPBEXexcCritical5 2" xfId="25"/>
    <cellStyle name="SAPBEXexcCritical6" xfId="26"/>
    <cellStyle name="SAPBEXexcCritical6 2" xfId="27"/>
    <cellStyle name="SAPBEXexcGood1" xfId="28"/>
    <cellStyle name="SAPBEXexcGood1 2" xfId="29"/>
    <cellStyle name="SAPBEXexcGood2" xfId="30"/>
    <cellStyle name="SAPBEXexcGood2 2" xfId="31"/>
    <cellStyle name="SAPBEXexcGood3" xfId="32"/>
    <cellStyle name="SAPBEXexcGood3 2" xfId="33"/>
    <cellStyle name="SAPBEXfilterDrill" xfId="34"/>
    <cellStyle name="SAPBEXfilterDrill 2" xfId="35"/>
    <cellStyle name="SAPBEXfilterItem" xfId="36"/>
    <cellStyle name="SAPBEXfilterItem 2" xfId="37"/>
    <cellStyle name="SAPBEXfilterText" xfId="38"/>
    <cellStyle name="SAPBEXfilterText 2" xfId="39"/>
    <cellStyle name="SAPBEXformats" xfId="40"/>
    <cellStyle name="SAPBEXformats 2" xfId="41"/>
    <cellStyle name="SAPBEXheaderItem" xfId="42"/>
    <cellStyle name="SAPBEXheaderItem 2" xfId="43"/>
    <cellStyle name="SAPBEXheaderText" xfId="44"/>
    <cellStyle name="SAPBEXheaderText 2" xfId="45"/>
    <cellStyle name="SAPBEXHLevel0" xfId="46"/>
    <cellStyle name="SAPBEXHLevel0X" xfId="47"/>
    <cellStyle name="SAPBEXHLevel1" xfId="48"/>
    <cellStyle name="SAPBEXHLevel1X" xfId="49"/>
    <cellStyle name="SAPBEXHLevel2" xfId="50"/>
    <cellStyle name="SAPBEXHLevel2X" xfId="51"/>
    <cellStyle name="SAPBEXHLevel3" xfId="52"/>
    <cellStyle name="SAPBEXHLevel3X" xfId="53"/>
    <cellStyle name="SAPBEXinputData" xfId="54"/>
    <cellStyle name="SAPBEXresData" xfId="55"/>
    <cellStyle name="SAPBEXresData 2" xfId="56"/>
    <cellStyle name="SAPBEXresDataEmph" xfId="57"/>
    <cellStyle name="SAPBEXresDataEmph 2" xfId="58"/>
    <cellStyle name="SAPBEXresItem" xfId="59"/>
    <cellStyle name="SAPBEXresItem 2" xfId="60"/>
    <cellStyle name="SAPBEXresItemX" xfId="61"/>
    <cellStyle name="SAPBEXstdData" xfId="62"/>
    <cellStyle name="SAPBEXstdData 2" xfId="63"/>
    <cellStyle name="SAPBEXstdDataEmph" xfId="64"/>
    <cellStyle name="SAPBEXstdDataEmph 2" xfId="65"/>
    <cellStyle name="SAPBEXstdItem" xfId="66"/>
    <cellStyle name="SAPBEXstdItem 2" xfId="67"/>
    <cellStyle name="SAPBEXstdItemX" xfId="68"/>
    <cellStyle name="SAPBEXtitle" xfId="69"/>
    <cellStyle name="SAPBEXtitle 2" xfId="70"/>
    <cellStyle name="SAPBEXundefined" xfId="71"/>
    <cellStyle name="SAPBEXundefined 2" xfId="72"/>
    <cellStyle name="Sheet Title" xfId="73"/>
    <cellStyle name="Texto de advertencia 2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0</xdr:row>
      <xdr:rowOff>0</xdr:rowOff>
    </xdr:from>
    <xdr:to>
      <xdr:col>1</xdr:col>
      <xdr:colOff>1638300</xdr:colOff>
      <xdr:row>0</xdr:row>
      <xdr:rowOff>803895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4" y="0"/>
          <a:ext cx="1552576" cy="803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7" sqref="D7"/>
    </sheetView>
  </sheetViews>
  <sheetFormatPr baseColWidth="10" defaultRowHeight="15" x14ac:dyDescent="0.25"/>
  <cols>
    <col min="1" max="1" width="1.85546875" customWidth="1"/>
    <col min="2" max="2" width="56.28515625" style="18" customWidth="1"/>
    <col min="3" max="3" width="20.7109375" style="18" customWidth="1"/>
    <col min="4" max="4" width="20.85546875" style="19" customWidth="1"/>
    <col min="5" max="5" width="20" style="20" customWidth="1"/>
    <col min="6" max="6" width="20.85546875" style="19" customWidth="1"/>
    <col min="7" max="7" width="20.85546875" style="18" customWidth="1"/>
    <col min="8" max="8" width="20.85546875" style="19" customWidth="1"/>
    <col min="9" max="10" width="20.85546875" style="18" customWidth="1"/>
    <col min="11" max="11" width="21.7109375" style="18" customWidth="1"/>
  </cols>
  <sheetData>
    <row r="1" spans="2:11" ht="84" customHeight="1" thickBot="1" x14ac:dyDescent="0.3"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s="1" customFormat="1" x14ac:dyDescent="0.2">
      <c r="B2" s="28" t="s">
        <v>0</v>
      </c>
      <c r="C2" s="30" t="s">
        <v>1</v>
      </c>
      <c r="D2" s="30"/>
      <c r="E2" s="30" t="s">
        <v>2</v>
      </c>
      <c r="F2" s="30"/>
      <c r="G2" s="30" t="s">
        <v>3</v>
      </c>
      <c r="H2" s="30"/>
      <c r="I2" s="30" t="s">
        <v>4</v>
      </c>
      <c r="J2" s="30"/>
      <c r="K2" s="31" t="s">
        <v>13</v>
      </c>
    </row>
    <row r="3" spans="2:11" s="1" customFormat="1" ht="39" thickBot="1" x14ac:dyDescent="0.25">
      <c r="B3" s="29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2"/>
    </row>
    <row r="4" spans="2:11" ht="51" x14ac:dyDescent="0.25">
      <c r="B4" s="3" t="s">
        <v>15</v>
      </c>
      <c r="C4" s="4" t="s">
        <v>25</v>
      </c>
      <c r="D4" s="7">
        <v>64200000</v>
      </c>
      <c r="E4" s="4" t="s">
        <v>16</v>
      </c>
      <c r="F4" s="22">
        <v>21300000</v>
      </c>
      <c r="G4" s="6" t="s">
        <v>17</v>
      </c>
      <c r="H4" s="5">
        <v>0</v>
      </c>
      <c r="I4" s="6" t="s">
        <v>17</v>
      </c>
      <c r="J4" s="5">
        <v>0</v>
      </c>
      <c r="K4" s="8">
        <f>+D4+F4+H4+J4</f>
        <v>85500000</v>
      </c>
    </row>
    <row r="5" spans="2:11" ht="51" x14ac:dyDescent="0.25">
      <c r="B5" s="9" t="s">
        <v>18</v>
      </c>
      <c r="C5" s="10" t="s">
        <v>23</v>
      </c>
      <c r="D5" s="14">
        <v>536997089</v>
      </c>
      <c r="E5" s="10" t="s">
        <v>28</v>
      </c>
      <c r="F5" s="23">
        <v>536997088.95000005</v>
      </c>
      <c r="G5" s="13" t="s">
        <v>17</v>
      </c>
      <c r="H5" s="11">
        <v>0</v>
      </c>
      <c r="I5" s="13" t="s">
        <v>17</v>
      </c>
      <c r="J5" s="11">
        <v>0</v>
      </c>
      <c r="K5" s="8">
        <f t="shared" ref="K5:K28" si="0">+D5+F5+H5+J5</f>
        <v>1073994177.95</v>
      </c>
    </row>
    <row r="6" spans="2:11" ht="38.25" x14ac:dyDescent="0.25">
      <c r="B6" s="9" t="s">
        <v>21</v>
      </c>
      <c r="C6" s="10" t="s">
        <v>23</v>
      </c>
      <c r="D6" s="14">
        <v>45091269</v>
      </c>
      <c r="E6" s="10" t="s">
        <v>19</v>
      </c>
      <c r="F6" s="23">
        <v>45091269</v>
      </c>
      <c r="G6" s="13" t="s">
        <v>17</v>
      </c>
      <c r="H6" s="11">
        <v>0</v>
      </c>
      <c r="I6" s="13" t="s">
        <v>17</v>
      </c>
      <c r="J6" s="11">
        <v>0</v>
      </c>
      <c r="K6" s="15">
        <f t="shared" si="0"/>
        <v>90182538</v>
      </c>
    </row>
    <row r="7" spans="2:11" ht="38.25" x14ac:dyDescent="0.25">
      <c r="B7" s="9" t="s">
        <v>29</v>
      </c>
      <c r="C7" s="10" t="s">
        <v>53</v>
      </c>
      <c r="D7" s="14">
        <v>5788698.7199999997</v>
      </c>
      <c r="E7" s="10" t="s">
        <v>30</v>
      </c>
      <c r="F7" s="23">
        <v>1783075.52</v>
      </c>
      <c r="G7" s="13" t="s">
        <v>31</v>
      </c>
      <c r="H7" s="11">
        <v>1434544.42</v>
      </c>
      <c r="I7" s="13" t="s">
        <v>17</v>
      </c>
      <c r="J7" s="11">
        <v>0</v>
      </c>
      <c r="K7" s="15">
        <f t="shared" si="0"/>
        <v>9006318.6600000001</v>
      </c>
    </row>
    <row r="8" spans="2:11" ht="38.25" x14ac:dyDescent="0.25">
      <c r="B8" s="9" t="s">
        <v>32</v>
      </c>
      <c r="C8" s="10" t="s">
        <v>53</v>
      </c>
      <c r="D8" s="14">
        <v>3925768.8</v>
      </c>
      <c r="E8" s="10" t="s">
        <v>30</v>
      </c>
      <c r="F8" s="23">
        <v>420841.57</v>
      </c>
      <c r="G8" s="13" t="s">
        <v>31</v>
      </c>
      <c r="H8" s="11">
        <v>420841.55</v>
      </c>
      <c r="I8" s="13" t="s">
        <v>17</v>
      </c>
      <c r="J8" s="11">
        <v>0</v>
      </c>
      <c r="K8" s="15">
        <f t="shared" si="0"/>
        <v>4767451.92</v>
      </c>
    </row>
    <row r="9" spans="2:11" ht="38.25" x14ac:dyDescent="0.25">
      <c r="B9" s="9" t="s">
        <v>33</v>
      </c>
      <c r="C9" s="10" t="s">
        <v>53</v>
      </c>
      <c r="D9" s="14">
        <v>39499399.049999997</v>
      </c>
      <c r="E9" s="10" t="s">
        <v>30</v>
      </c>
      <c r="F9" s="23">
        <v>5439977.8200000003</v>
      </c>
      <c r="G9" s="13" t="s">
        <v>31</v>
      </c>
      <c r="H9" s="11">
        <v>423249.37</v>
      </c>
      <c r="I9" s="13" t="s">
        <v>17</v>
      </c>
      <c r="J9" s="11">
        <v>0</v>
      </c>
      <c r="K9" s="15">
        <f t="shared" si="0"/>
        <v>45362626.239999995</v>
      </c>
    </row>
    <row r="10" spans="2:11" ht="38.25" x14ac:dyDescent="0.25">
      <c r="B10" s="9" t="s">
        <v>34</v>
      </c>
      <c r="C10" s="10" t="s">
        <v>53</v>
      </c>
      <c r="D10" s="14">
        <v>3652074.4800000004</v>
      </c>
      <c r="E10" s="10" t="s">
        <v>30</v>
      </c>
      <c r="F10" s="23">
        <v>1078593.6400000001</v>
      </c>
      <c r="G10" s="13" t="s">
        <v>17</v>
      </c>
      <c r="H10" s="11">
        <v>0</v>
      </c>
      <c r="I10" s="13" t="s">
        <v>17</v>
      </c>
      <c r="J10" s="11">
        <v>0</v>
      </c>
      <c r="K10" s="15">
        <f t="shared" si="0"/>
        <v>4730668.120000001</v>
      </c>
    </row>
    <row r="11" spans="2:11" ht="38.25" x14ac:dyDescent="0.25">
      <c r="B11" s="9" t="s">
        <v>52</v>
      </c>
      <c r="C11" s="10" t="s">
        <v>53</v>
      </c>
      <c r="D11" s="14">
        <v>504101.18</v>
      </c>
      <c r="E11" s="10" t="s">
        <v>30</v>
      </c>
      <c r="F11" s="23">
        <v>828801.73</v>
      </c>
      <c r="G11" s="10" t="s">
        <v>30</v>
      </c>
      <c r="H11" s="11">
        <v>0</v>
      </c>
      <c r="I11" s="13" t="s">
        <v>17</v>
      </c>
      <c r="J11" s="11">
        <v>0</v>
      </c>
      <c r="K11" s="15">
        <f t="shared" si="0"/>
        <v>1332902.9099999999</v>
      </c>
    </row>
    <row r="12" spans="2:11" ht="38.25" x14ac:dyDescent="0.25">
      <c r="B12" s="9" t="s">
        <v>35</v>
      </c>
      <c r="C12" s="10" t="s">
        <v>53</v>
      </c>
      <c r="D12" s="14">
        <v>22913266.23</v>
      </c>
      <c r="E12" s="10" t="s">
        <v>30</v>
      </c>
      <c r="F12" s="23">
        <v>13264289.360000001</v>
      </c>
      <c r="G12" s="13" t="s">
        <v>31</v>
      </c>
      <c r="H12" s="11">
        <v>10274145.210000001</v>
      </c>
      <c r="I12" s="13" t="s">
        <v>20</v>
      </c>
      <c r="J12" s="11">
        <v>0</v>
      </c>
      <c r="K12" s="15">
        <f t="shared" si="0"/>
        <v>46451700.800000004</v>
      </c>
    </row>
    <row r="13" spans="2:11" ht="38.25" x14ac:dyDescent="0.25">
      <c r="B13" s="9" t="s">
        <v>36</v>
      </c>
      <c r="C13" s="10" t="s">
        <v>53</v>
      </c>
      <c r="D13" s="14">
        <v>23444142.75</v>
      </c>
      <c r="E13" s="10" t="s">
        <v>30</v>
      </c>
      <c r="F13" s="23">
        <v>16606185.23</v>
      </c>
      <c r="G13" s="13" t="s">
        <v>31</v>
      </c>
      <c r="H13" s="11">
        <v>4551897.41</v>
      </c>
      <c r="I13" s="13" t="s">
        <v>20</v>
      </c>
      <c r="J13" s="11">
        <v>0</v>
      </c>
      <c r="K13" s="15">
        <f t="shared" si="0"/>
        <v>44602225.390000001</v>
      </c>
    </row>
    <row r="14" spans="2:11" ht="38.25" x14ac:dyDescent="0.25">
      <c r="B14" s="9" t="s">
        <v>37</v>
      </c>
      <c r="C14" s="10" t="s">
        <v>53</v>
      </c>
      <c r="D14" s="14">
        <v>4418283.95</v>
      </c>
      <c r="E14" s="10" t="s">
        <v>30</v>
      </c>
      <c r="F14" s="23">
        <v>6654353.6100000003</v>
      </c>
      <c r="G14" s="13" t="s">
        <v>31</v>
      </c>
      <c r="H14" s="11">
        <v>0</v>
      </c>
      <c r="I14" s="13" t="s">
        <v>20</v>
      </c>
      <c r="J14" s="11">
        <v>0</v>
      </c>
      <c r="K14" s="15">
        <f t="shared" si="0"/>
        <v>11072637.560000001</v>
      </c>
    </row>
    <row r="15" spans="2:11" ht="38.25" x14ac:dyDescent="0.25">
      <c r="B15" s="9" t="s">
        <v>38</v>
      </c>
      <c r="C15" s="10" t="s">
        <v>53</v>
      </c>
      <c r="D15" s="14">
        <v>9456986.629999999</v>
      </c>
      <c r="E15" s="10" t="s">
        <v>30</v>
      </c>
      <c r="F15" s="23">
        <v>7302558.6899999995</v>
      </c>
      <c r="G15" s="13" t="s">
        <v>31</v>
      </c>
      <c r="H15" s="11">
        <v>320834.34000000003</v>
      </c>
      <c r="I15" s="13" t="s">
        <v>20</v>
      </c>
      <c r="J15" s="11">
        <v>0</v>
      </c>
      <c r="K15" s="15">
        <f t="shared" si="0"/>
        <v>17080379.66</v>
      </c>
    </row>
    <row r="16" spans="2:11" ht="25.5" x14ac:dyDescent="0.25">
      <c r="B16" s="9" t="s">
        <v>21</v>
      </c>
      <c r="C16" s="10" t="s">
        <v>23</v>
      </c>
      <c r="D16" s="14">
        <v>83371770</v>
      </c>
      <c r="E16" s="10" t="s">
        <v>54</v>
      </c>
      <c r="F16" s="23">
        <v>83371770</v>
      </c>
      <c r="G16" s="13" t="s">
        <v>17</v>
      </c>
      <c r="H16" s="11">
        <v>0</v>
      </c>
      <c r="I16" s="13" t="s">
        <v>17</v>
      </c>
      <c r="J16" s="11">
        <v>0</v>
      </c>
      <c r="K16" s="15">
        <f t="shared" si="0"/>
        <v>166743540</v>
      </c>
    </row>
    <row r="17" spans="2:11" ht="38.25" x14ac:dyDescent="0.25">
      <c r="B17" s="9" t="s">
        <v>39</v>
      </c>
      <c r="C17" s="10" t="s">
        <v>42</v>
      </c>
      <c r="D17" s="14">
        <v>62758328.479999997</v>
      </c>
      <c r="E17" s="10" t="s">
        <v>40</v>
      </c>
      <c r="F17" s="23">
        <v>99466517.920000002</v>
      </c>
      <c r="G17" s="13" t="s">
        <v>17</v>
      </c>
      <c r="H17" s="11">
        <v>0</v>
      </c>
      <c r="I17" s="13" t="s">
        <v>17</v>
      </c>
      <c r="J17" s="11">
        <v>0</v>
      </c>
      <c r="K17" s="15">
        <f t="shared" si="0"/>
        <v>162224846.40000001</v>
      </c>
    </row>
    <row r="18" spans="2:11" ht="38.25" x14ac:dyDescent="0.25">
      <c r="B18" s="9" t="s">
        <v>41</v>
      </c>
      <c r="C18" s="10" t="s">
        <v>42</v>
      </c>
      <c r="D18" s="14">
        <v>27337567.989999998</v>
      </c>
      <c r="E18" s="10" t="s">
        <v>43</v>
      </c>
      <c r="F18" s="23">
        <v>27337568</v>
      </c>
      <c r="G18" s="13" t="s">
        <v>17</v>
      </c>
      <c r="H18" s="11">
        <v>0</v>
      </c>
      <c r="I18" s="13" t="s">
        <v>17</v>
      </c>
      <c r="J18" s="11">
        <v>0</v>
      </c>
      <c r="K18" s="15">
        <f t="shared" si="0"/>
        <v>54675135.989999995</v>
      </c>
    </row>
    <row r="19" spans="2:11" ht="25.5" x14ac:dyDescent="0.25">
      <c r="B19" s="9" t="s">
        <v>21</v>
      </c>
      <c r="C19" s="10" t="s">
        <v>23</v>
      </c>
      <c r="D19" s="14">
        <v>36508478</v>
      </c>
      <c r="E19" s="10" t="s">
        <v>44</v>
      </c>
      <c r="F19" s="23">
        <v>83123711.319999993</v>
      </c>
      <c r="G19" s="13" t="s">
        <v>17</v>
      </c>
      <c r="H19" s="11">
        <v>0</v>
      </c>
      <c r="I19" s="13" t="s">
        <v>17</v>
      </c>
      <c r="J19" s="11">
        <v>0</v>
      </c>
      <c r="K19" s="15">
        <f t="shared" si="0"/>
        <v>119632189.31999999</v>
      </c>
    </row>
    <row r="20" spans="2:11" ht="25.5" x14ac:dyDescent="0.25">
      <c r="B20" s="9" t="s">
        <v>21</v>
      </c>
      <c r="C20" s="10" t="s">
        <v>23</v>
      </c>
      <c r="D20" s="14">
        <v>104925600</v>
      </c>
      <c r="E20" s="10" t="s">
        <v>45</v>
      </c>
      <c r="F20" s="23">
        <v>104925600</v>
      </c>
      <c r="G20" s="13" t="s">
        <v>17</v>
      </c>
      <c r="H20" s="11">
        <v>0</v>
      </c>
      <c r="I20" s="13" t="s">
        <v>17</v>
      </c>
      <c r="J20" s="11">
        <v>0</v>
      </c>
      <c r="K20" s="15">
        <f t="shared" si="0"/>
        <v>209851200</v>
      </c>
    </row>
    <row r="21" spans="2:11" ht="25.5" x14ac:dyDescent="0.25">
      <c r="B21" s="9" t="s">
        <v>21</v>
      </c>
      <c r="C21" s="10" t="s">
        <v>23</v>
      </c>
      <c r="D21" s="14">
        <v>4646623.0999999996</v>
      </c>
      <c r="E21" s="10" t="s">
        <v>45</v>
      </c>
      <c r="F21" s="23">
        <v>4646623.0999999996</v>
      </c>
      <c r="G21" s="13" t="s">
        <v>17</v>
      </c>
      <c r="H21" s="11">
        <v>0</v>
      </c>
      <c r="I21" s="13" t="s">
        <v>17</v>
      </c>
      <c r="J21" s="11">
        <v>0</v>
      </c>
      <c r="K21" s="15">
        <f t="shared" si="0"/>
        <v>9293246.1999999993</v>
      </c>
    </row>
    <row r="22" spans="2:11" ht="39" customHeight="1" x14ac:dyDescent="0.25">
      <c r="B22" s="9" t="s">
        <v>55</v>
      </c>
      <c r="C22" s="10" t="s">
        <v>42</v>
      </c>
      <c r="D22" s="14">
        <v>18929610</v>
      </c>
      <c r="E22" s="13" t="s">
        <v>46</v>
      </c>
      <c r="F22" s="11">
        <v>18929610</v>
      </c>
      <c r="G22" s="12" t="s">
        <v>17</v>
      </c>
      <c r="H22" s="11">
        <v>0</v>
      </c>
      <c r="I22" s="13" t="s">
        <v>17</v>
      </c>
      <c r="J22" s="11">
        <v>0</v>
      </c>
      <c r="K22" s="15">
        <f t="shared" si="0"/>
        <v>37859220</v>
      </c>
    </row>
    <row r="23" spans="2:11" ht="25.5" x14ac:dyDescent="0.25">
      <c r="B23" s="9" t="s">
        <v>47</v>
      </c>
      <c r="C23" s="10" t="s">
        <v>42</v>
      </c>
      <c r="D23" s="14">
        <v>20217920</v>
      </c>
      <c r="E23" s="13" t="s">
        <v>48</v>
      </c>
      <c r="F23" s="11">
        <v>20272245</v>
      </c>
      <c r="G23" s="12" t="s">
        <v>17</v>
      </c>
      <c r="H23" s="11">
        <v>0</v>
      </c>
      <c r="I23" s="13" t="s">
        <v>17</v>
      </c>
      <c r="J23" s="11">
        <v>0</v>
      </c>
      <c r="K23" s="15">
        <f t="shared" si="0"/>
        <v>40490165</v>
      </c>
    </row>
    <row r="24" spans="2:11" ht="25.5" x14ac:dyDescent="0.25">
      <c r="B24" s="9" t="s">
        <v>22</v>
      </c>
      <c r="C24" s="10" t="s">
        <v>23</v>
      </c>
      <c r="D24" s="14">
        <v>14747217</v>
      </c>
      <c r="E24" s="13" t="s">
        <v>56</v>
      </c>
      <c r="F24" s="11">
        <v>31143950.84</v>
      </c>
      <c r="G24" s="12" t="s">
        <v>17</v>
      </c>
      <c r="H24" s="11">
        <v>0</v>
      </c>
      <c r="I24" s="13" t="s">
        <v>17</v>
      </c>
      <c r="J24" s="11">
        <v>0</v>
      </c>
      <c r="K24" s="15">
        <f t="shared" si="0"/>
        <v>45891167.840000004</v>
      </c>
    </row>
    <row r="25" spans="2:11" ht="25.5" x14ac:dyDescent="0.25">
      <c r="B25" s="9" t="s">
        <v>21</v>
      </c>
      <c r="C25" s="10" t="s">
        <v>23</v>
      </c>
      <c r="D25" s="14">
        <v>16723760</v>
      </c>
      <c r="E25" s="13" t="s">
        <v>49</v>
      </c>
      <c r="F25" s="11">
        <v>44611050.210000001</v>
      </c>
      <c r="G25" s="12" t="s">
        <v>17</v>
      </c>
      <c r="H25" s="11">
        <v>0</v>
      </c>
      <c r="I25" s="13" t="s">
        <v>17</v>
      </c>
      <c r="J25" s="11">
        <v>0</v>
      </c>
      <c r="K25" s="15">
        <f t="shared" si="0"/>
        <v>61334810.210000001</v>
      </c>
    </row>
    <row r="26" spans="2:11" ht="51" x14ac:dyDescent="0.25">
      <c r="B26" s="9" t="s">
        <v>24</v>
      </c>
      <c r="C26" s="10" t="s">
        <v>27</v>
      </c>
      <c r="D26" s="14">
        <v>19192813.5</v>
      </c>
      <c r="E26" s="13" t="s">
        <v>50</v>
      </c>
      <c r="F26" s="11">
        <v>24543687.25</v>
      </c>
      <c r="G26" s="12" t="s">
        <v>17</v>
      </c>
      <c r="H26" s="11">
        <v>0</v>
      </c>
      <c r="I26" s="13" t="s">
        <v>17</v>
      </c>
      <c r="J26" s="11">
        <v>0</v>
      </c>
      <c r="K26" s="15">
        <f t="shared" si="0"/>
        <v>43736500.75</v>
      </c>
    </row>
    <row r="27" spans="2:11" ht="30" customHeight="1" x14ac:dyDescent="0.25">
      <c r="B27" s="9" t="s">
        <v>21</v>
      </c>
      <c r="C27" s="10" t="s">
        <v>26</v>
      </c>
      <c r="D27" s="14">
        <v>6471636</v>
      </c>
      <c r="E27" s="13" t="s">
        <v>51</v>
      </c>
      <c r="F27" s="11">
        <v>8161980.9900000002</v>
      </c>
      <c r="G27" s="12" t="s">
        <v>17</v>
      </c>
      <c r="H27" s="11">
        <v>0</v>
      </c>
      <c r="I27" s="13" t="s">
        <v>17</v>
      </c>
      <c r="J27" s="11">
        <v>0</v>
      </c>
      <c r="K27" s="15">
        <f t="shared" si="0"/>
        <v>14633616.99</v>
      </c>
    </row>
    <row r="28" spans="2:11" ht="36.75" customHeight="1" thickBot="1" x14ac:dyDescent="0.3">
      <c r="B28" s="9" t="s">
        <v>21</v>
      </c>
      <c r="C28" s="10" t="s">
        <v>23</v>
      </c>
      <c r="D28" s="21">
        <v>14832797</v>
      </c>
      <c r="E28" s="16" t="s">
        <v>57</v>
      </c>
      <c r="F28" s="24">
        <v>35137659.270000003</v>
      </c>
      <c r="G28" s="17" t="s">
        <v>17</v>
      </c>
      <c r="H28" s="25">
        <v>0</v>
      </c>
      <c r="I28" s="17" t="s">
        <v>17</v>
      </c>
      <c r="J28" s="25">
        <v>0</v>
      </c>
      <c r="K28" s="26">
        <f t="shared" si="0"/>
        <v>49970456.270000003</v>
      </c>
    </row>
  </sheetData>
  <protectedRanges>
    <protectedRange password="8E18" sqref="D4 K4:K5" name="RangoRamiro_3_1" securityDescriptor="O:WDG:WDD:(A;;CC;;;S-1-5-21-7246633-1062868252-1957997476-3632)"/>
    <protectedRange password="FB5F" sqref="D4 K4:K5" name="RangoGraciela_3_1" securityDescriptor="O:WDG:WDD:(A;;CC;;;S-1-5-21-7246633-1062868252-1957997476-3743)"/>
  </protectedRanges>
  <mergeCells count="7">
    <mergeCell ref="B1:K1"/>
    <mergeCell ref="B2:B3"/>
    <mergeCell ref="C2:D2"/>
    <mergeCell ref="E2:F2"/>
    <mergeCell ref="G2:H2"/>
    <mergeCell ref="I2:J2"/>
    <mergeCell ref="K2:K3"/>
  </mergeCells>
  <printOptions horizontalCentered="1"/>
  <pageMargins left="0.39370078740157483" right="0.39370078740157483" top="0.78740157480314965" bottom="0.55118110236220474" header="0.31496062992125984" footer="0.31496062992125984"/>
  <pageSetup scale="53" orientation="landscape" r:id="rId1"/>
  <headerFooter>
    <oddFooter>&amp;C&amp;"Arial,Normal"&amp;10Hoja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JOSEFINA MILLAN MIRANDA</dc:creator>
  <cp:lastModifiedBy>MARIA JOSEFINA MILLAN MIRANDA</cp:lastModifiedBy>
  <cp:lastPrinted>2021-01-29T06:32:37Z</cp:lastPrinted>
  <dcterms:created xsi:type="dcterms:W3CDTF">2020-03-10T18:01:14Z</dcterms:created>
  <dcterms:modified xsi:type="dcterms:W3CDTF">2021-01-29T06:32:46Z</dcterms:modified>
</cp:coreProperties>
</file>