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7185"/>
  </bookViews>
  <sheets>
    <sheet name="FORMATO" sheetId="1" r:id="rId1"/>
  </sheets>
  <definedNames>
    <definedName name="_xlnm._FilterDatabase" localSheetId="0" hidden="1">FORMATO!$A$2:$J$27</definedName>
    <definedName name="_xlnm.Print_Area" localSheetId="0">FORMATO!$A$1:$J$27</definedName>
    <definedName name="SAPBEXrevision" hidden="1">13</definedName>
    <definedName name="SAPBEXsysID" hidden="1">"BW1"</definedName>
    <definedName name="SAPBEXwbID" hidden="1">"49H8MM0GB3WR1FR05NWBBHBQP"</definedName>
    <definedName name="_xlnm.Print_Titles" localSheetId="0">FORMATO!$1:$3</definedName>
  </definedNames>
  <calcPr calcId="152511"/>
</workbook>
</file>

<file path=xl/calcChain.xml><?xml version="1.0" encoding="utf-8"?>
<calcChain xmlns="http://schemas.openxmlformats.org/spreadsheetml/2006/main">
  <c r="J6" i="1" l="1"/>
  <c r="J8" i="1" l="1"/>
  <c r="J22" i="1" l="1"/>
  <c r="J21" i="1"/>
  <c r="J5" i="1" l="1"/>
  <c r="J19" i="1" l="1"/>
  <c r="J7" i="1" l="1"/>
  <c r="J4" i="1"/>
  <c r="J9" i="1"/>
  <c r="J16" i="1" l="1"/>
  <c r="J10" i="1"/>
  <c r="J11" i="1"/>
  <c r="J12" i="1"/>
  <c r="J13" i="1"/>
  <c r="J14" i="1"/>
  <c r="J15" i="1"/>
  <c r="J26" i="1" l="1"/>
  <c r="J25" i="1" l="1"/>
  <c r="J18" i="1"/>
  <c r="J24" i="1" l="1"/>
  <c r="J23" i="1" l="1"/>
  <c r="J27" i="1" l="1"/>
  <c r="J20" i="1"/>
  <c r="J17" i="1"/>
</calcChain>
</file>

<file path=xl/sharedStrings.xml><?xml version="1.0" encoding="utf-8"?>
<sst xmlns="http://schemas.openxmlformats.org/spreadsheetml/2006/main" count="135" uniqueCount="58">
  <si>
    <t>Nombre del Programa
a</t>
  </si>
  <si>
    <t>Federal</t>
  </si>
  <si>
    <t>Estatal</t>
  </si>
  <si>
    <t>Municipal</t>
  </si>
  <si>
    <t>Otros</t>
  </si>
  <si>
    <t>Dependencia/Entidad
b</t>
  </si>
  <si>
    <t>Aportación (Monto)
c</t>
  </si>
  <si>
    <t>Dependencia/ Entidad
d</t>
  </si>
  <si>
    <t>Aportación (Monto)
e</t>
  </si>
  <si>
    <t>Dependencia/ Entidad 
f</t>
  </si>
  <si>
    <t>Aportación (Monto)
 g</t>
  </si>
  <si>
    <t>Dependencia/ Entidad
h</t>
  </si>
  <si>
    <t>Aportación (Monto)
i</t>
  </si>
  <si>
    <r>
      <t xml:space="preserve">Monto Total
</t>
    </r>
    <r>
      <rPr>
        <b/>
        <sz val="10"/>
        <color theme="0"/>
        <rFont val="Arial"/>
        <family val="2"/>
      </rPr>
      <t xml:space="preserve"> j=c+e+g+i</t>
    </r>
  </si>
  <si>
    <t>N/A</t>
  </si>
  <si>
    <t xml:space="preserve">Secretaria de Educación Pública </t>
  </si>
  <si>
    <t>Colegio de Estudios Científicos y Tecnológicos del Estado de Guanajuato</t>
  </si>
  <si>
    <t>Universidad Tecnológica del Norte de Guanajuato</t>
  </si>
  <si>
    <t xml:space="preserve">Universidad Tecnologica de Leon </t>
  </si>
  <si>
    <t>U006 Subsidios para Organismos Descentralizados Estatales</t>
  </si>
  <si>
    <t>Secretaría de Educación Pública</t>
  </si>
  <si>
    <t>Universidad Politécnica de Pénjamo</t>
  </si>
  <si>
    <t>Universidad Politécnica de Juventino Rosas</t>
  </si>
  <si>
    <t>Universidad Tecnológica Laja Bajío</t>
  </si>
  <si>
    <t>Tecnológico Nacional de México</t>
  </si>
  <si>
    <t>Convenio para la Asignación de Recursos Financieros para la Operación del Instituto Tecnológico Superior de Guanajuato</t>
  </si>
  <si>
    <t>Instituto Tecnológico Superior de Guanajuato</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</si>
  <si>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de salud para el bienestar y el gobierno del estado de Guanajuato</t>
  </si>
  <si>
    <t>Instituto de Salud para el Bienestar</t>
  </si>
  <si>
    <t>Instituto de Salud Pública del Estado de Guanajuato</t>
  </si>
  <si>
    <t>Universidad Politécnica de Guanajuato</t>
  </si>
  <si>
    <t>Universidad Virtual del Estado de Guanajuato</t>
  </si>
  <si>
    <t>Instituto Tecnológico Superior de Salvatierra</t>
  </si>
  <si>
    <t>Universidad tecnológica del Salamanca</t>
  </si>
  <si>
    <t>Instituto Tecnológico Superior de Purisima del Rincón</t>
  </si>
  <si>
    <t xml:space="preserve">Convenio para la Asignación de Recursos Financieros para la Operación del Instituto Tecnológico Superior de Prusima del Rincón </t>
  </si>
  <si>
    <t>Convenio para la Asignación de Recursos Financieros para la Operación del Instituto Tecnológico Superior de Salvatierra</t>
  </si>
  <si>
    <t>Convenio para la Asignación de Recursos Financieros para la Operación del Instituto Tecnológico Superior de Abasolo</t>
  </si>
  <si>
    <t>Instituto Tecnológico Superior de Abasolo</t>
  </si>
  <si>
    <t>Instituto Estatal de Capacitación</t>
  </si>
  <si>
    <t xml:space="preserve">Universidad Politécnica del Bicentenario </t>
  </si>
  <si>
    <t>Instituto Tecnologico Superior de Irapuato</t>
  </si>
  <si>
    <t>Convenio de Coordinación para el Desarrollo Rural Sustentable 2019-2024 - Fideicomiso Alianza para el Campo de Guanajuato "ALCAMPO"</t>
  </si>
  <si>
    <t>Secretaria de Agricultura y Desarrollo Rural</t>
  </si>
  <si>
    <t>Secretaria de Desarrollo Agroalimentario y Rural</t>
  </si>
  <si>
    <t>Subsidio Comisión Nacional de Búsqueda</t>
  </si>
  <si>
    <t>Secretaría de Gobernación</t>
  </si>
  <si>
    <t>Secretaria de Gobierno</t>
  </si>
  <si>
    <t>Universidad tecnológica del San Miguel de Allende</t>
  </si>
  <si>
    <t>Programa de Registro e Identificación de Población Fortalecimiento del Registro Civil</t>
  </si>
  <si>
    <t>Instituto Tecnológico Superior del Sur de Guanajuato</t>
  </si>
  <si>
    <t>Programa de Agua Potable, Drenaje y Saneamiento (PROAGUA)</t>
  </si>
  <si>
    <t>Comisión Estatal del Agua</t>
  </si>
  <si>
    <t>Comisión Nacional del Agua</t>
  </si>
  <si>
    <t>Varios</t>
  </si>
  <si>
    <t>Fondo para el Fortalecimiento de las Instituciones de Seguridad Pública  (FOFISP)</t>
  </si>
  <si>
    <t>Secretariado Ejecutivo del Sistema Nacional de Seguridad Pública</t>
  </si>
  <si>
    <r>
      <rPr>
        <b/>
        <sz val="14"/>
        <color theme="3"/>
        <rFont val="Arial"/>
        <family val="2"/>
      </rPr>
      <t>Gobierno del Estado de Guanajuato</t>
    </r>
    <r>
      <rPr>
        <b/>
        <sz val="12"/>
        <color theme="3"/>
        <rFont val="Arial"/>
        <family val="2"/>
      </rPr>
      <t xml:space="preserve">
Formato de Programas con recursos concurrente por orden de gobierno
</t>
    </r>
    <r>
      <rPr>
        <b/>
        <sz val="11"/>
        <color theme="3"/>
        <rFont val="Arial"/>
        <family val="2"/>
      </rPr>
      <t>Trimestre 03 del año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</si>
</sst>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_(* #,##0.00_);_(* \(#,##0.00\);_(* &quot;-&quot;??_);_(@_)"/>
  </numFmts>
  <fonts count="31" x14ac:knownFonts="1">
    <font>
      <sz val="11"/>
      <color theme="1"/>
      <name val="Calibri"/>
      <family val="2"/>
      <scheme val="minor"/>
    </font>
    <font>
      <sz val="10"/>
      <color theme="1"/>
      <name val="Calibri"/>
      <family val="2"/>
      <scheme val="minor"/>
    </font>
    <font>
      <sz val="10"/>
      <name val="Arial"/>
      <family val="2"/>
    </font>
    <font>
      <b/>
      <sz val="10"/>
      <color indexed="9"/>
      <name val="Arial"/>
      <family val="2"/>
    </font>
    <font>
      <b/>
      <sz val="10"/>
      <color indexed="8"/>
      <name val="Arial"/>
      <family val="2"/>
    </font>
    <font>
      <b/>
      <i/>
      <sz val="12"/>
      <color indexed="8"/>
      <name val="Arial"/>
      <family val="2"/>
    </font>
    <font>
      <b/>
      <sz val="10"/>
      <color indexed="39"/>
      <name val="Arial"/>
      <family val="2"/>
    </font>
    <font>
      <b/>
      <sz val="11"/>
      <color indexed="9"/>
      <name val="Arial"/>
      <family val="2"/>
    </font>
    <font>
      <b/>
      <sz val="10"/>
      <name val="Tahoma"/>
      <family val="2"/>
    </font>
    <font>
      <sz val="12"/>
      <color indexed="8"/>
      <name val="Arial"/>
      <family val="2"/>
    </font>
    <font>
      <sz val="10"/>
      <color indexed="8"/>
      <name val="Arial"/>
      <family val="2"/>
    </font>
    <font>
      <b/>
      <sz val="2"/>
      <color indexed="56"/>
      <name val="Arial"/>
      <family val="2"/>
    </font>
    <font>
      <b/>
      <sz val="12"/>
      <color indexed="8"/>
      <name val="Arial"/>
      <family val="2"/>
    </font>
    <font>
      <i/>
      <sz val="12"/>
      <color indexed="8"/>
      <name val="Arial"/>
      <family val="2"/>
    </font>
    <font>
      <sz val="10"/>
      <color indexed="39"/>
      <name val="Arial"/>
      <family val="2"/>
    </font>
    <font>
      <b/>
      <sz val="9"/>
      <name val="Tahoma"/>
      <family val="2"/>
    </font>
    <font>
      <sz val="11"/>
      <name val="Tahoma"/>
      <family val="2"/>
    </font>
    <font>
      <sz val="19"/>
      <color indexed="56"/>
      <name val="Tahoma"/>
      <family val="2"/>
    </font>
    <font>
      <sz val="19"/>
      <color indexed="48"/>
      <name val="Arial"/>
      <family val="2"/>
    </font>
    <font>
      <sz val="12"/>
      <color indexed="14"/>
      <name val="Arial"/>
      <family val="2"/>
    </font>
    <font>
      <sz val="10"/>
      <color indexed="10"/>
      <name val="Arial"/>
      <family val="2"/>
    </font>
    <font>
      <b/>
      <sz val="18"/>
      <color indexed="62"/>
      <name val="Cambria"/>
      <family val="2"/>
    </font>
    <font>
      <sz val="11"/>
      <color indexed="10"/>
      <name val="Calibri"/>
      <family val="2"/>
    </font>
    <font>
      <b/>
      <sz val="12"/>
      <color theme="3"/>
      <name val="Arial"/>
      <family val="2"/>
    </font>
    <font>
      <b/>
      <sz val="14"/>
      <color theme="3"/>
      <name val="Arial"/>
      <family val="2"/>
    </font>
    <font>
      <b/>
      <sz val="11"/>
      <color theme="3"/>
      <name val="Arial"/>
      <family val="2"/>
    </font>
    <font>
      <b/>
      <sz val="12"/>
      <color theme="0"/>
      <name val="Arial"/>
      <family val="2"/>
    </font>
    <font>
      <b/>
      <sz val="10"/>
      <color theme="0"/>
      <name val="Arial"/>
      <family val="2"/>
    </font>
    <font>
      <b/>
      <sz val="11"/>
      <color theme="0"/>
      <name val="Arial"/>
      <family val="2"/>
    </font>
    <font>
      <sz val="11"/>
      <name val="Calibri"/>
      <family val="2"/>
      <scheme val="minor"/>
    </font>
    <font>
      <sz val="11"/>
      <color theme="1"/>
      <name val="Calibri"/>
      <family val="2"/>
      <scheme val="minor"/>
    </font>
  </fonts>
  <fills count="36">
    <fill>
      <patternFill patternType="none"/>
    </fill>
    <fill>
      <patternFill patternType="gray125"/>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40"/>
      </patternFill>
    </fill>
    <fill>
      <patternFill patternType="solid">
        <fgColor indexed="10"/>
        <bgColor indexed="64"/>
      </patternFill>
    </fill>
    <fill>
      <patternFill patternType="solid">
        <fgColor indexed="45"/>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1"/>
      </patternFill>
    </fill>
    <fill>
      <patternFill patternType="mediumGray">
        <bgColor indexed="35"/>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41"/>
        <bgColor indexed="64"/>
      </patternFill>
    </fill>
    <fill>
      <patternFill patternType="solid">
        <fgColor indexed="26"/>
      </patternFill>
    </fill>
    <fill>
      <patternFill patternType="solid">
        <fgColor indexed="15"/>
        <bgColor indexed="13"/>
      </patternFill>
    </fill>
    <fill>
      <patternFill patternType="solid">
        <fgColor indexed="15"/>
      </patternFill>
    </fill>
    <fill>
      <patternFill patternType="solid">
        <fgColor theme="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medium">
        <color theme="8" tint="-0.249977111117893"/>
      </bottom>
      <diagonal/>
    </border>
    <border>
      <left style="thin">
        <color theme="4" tint="-0.249977111117893"/>
      </left>
      <right style="thin">
        <color rgb="FF0070C0"/>
      </right>
      <top style="thin">
        <color theme="4" tint="-0.249977111117893"/>
      </top>
      <bottom style="thin">
        <color rgb="FF0070C0"/>
      </bottom>
      <diagonal/>
    </border>
    <border>
      <left style="thin">
        <color rgb="FF0070C0"/>
      </left>
      <right style="thin">
        <color rgb="FF0070C0"/>
      </right>
      <top style="thin">
        <color theme="4" tint="-0.249977111117893"/>
      </top>
      <bottom style="thin">
        <color rgb="FF0070C0"/>
      </bottom>
      <diagonal/>
    </border>
    <border>
      <left style="thin">
        <color rgb="FF0070C0"/>
      </left>
      <right style="thin">
        <color theme="4" tint="-0.249977111117893"/>
      </right>
      <top style="thin">
        <color theme="4" tint="-0.249977111117893"/>
      </top>
      <bottom style="thin">
        <color rgb="FF0070C0"/>
      </bottom>
      <diagonal/>
    </border>
    <border>
      <left style="thin">
        <color theme="4" tint="-0.249977111117893"/>
      </left>
      <right style="thin">
        <color rgb="FF0070C0"/>
      </right>
      <top style="thin">
        <color rgb="FF0070C0"/>
      </top>
      <bottom style="medium">
        <color theme="8" tint="-0.249977111117893"/>
      </bottom>
      <diagonal/>
    </border>
    <border>
      <left style="thin">
        <color rgb="FF0070C0"/>
      </left>
      <right style="thin">
        <color theme="4" tint="-0.249977111117893"/>
      </right>
      <top style="thin">
        <color rgb="FF0070C0"/>
      </top>
      <bottom style="medium">
        <color theme="8" tint="-0.249977111117893"/>
      </bottom>
      <diagonal/>
    </border>
    <border>
      <left style="thin">
        <color theme="4" tint="-0.249977111117893"/>
      </left>
      <right style="thin">
        <color rgb="FF0070C0"/>
      </right>
      <top style="thin">
        <color rgb="FF0070C0"/>
      </top>
      <bottom style="thin">
        <color rgb="FF0070C0"/>
      </bottom>
      <diagonal/>
    </border>
    <border>
      <left style="thin">
        <color rgb="FF0070C0"/>
      </left>
      <right style="thin">
        <color theme="4" tint="-0.249977111117893"/>
      </right>
      <top/>
      <bottom style="thin">
        <color rgb="FF0070C0"/>
      </bottom>
      <diagonal/>
    </border>
    <border>
      <left style="thin">
        <color rgb="FF0070C0"/>
      </left>
      <right style="thin">
        <color theme="4" tint="-0.249977111117893"/>
      </right>
      <top style="thin">
        <color rgb="FF0070C0"/>
      </top>
      <bottom style="thin">
        <color rgb="FF0070C0"/>
      </bottom>
      <diagonal/>
    </border>
    <border>
      <left style="thin">
        <color theme="4" tint="-0.249977111117893"/>
      </left>
      <right style="thin">
        <color rgb="FF0070C0"/>
      </right>
      <top style="thin">
        <color rgb="FF0070C0"/>
      </top>
      <bottom style="thin">
        <color theme="4" tint="-0.249977111117893"/>
      </bottom>
      <diagonal/>
    </border>
    <border>
      <left style="thin">
        <color rgb="FF0070C0"/>
      </left>
      <right style="thin">
        <color rgb="FF0070C0"/>
      </right>
      <top style="thin">
        <color rgb="FF0070C0"/>
      </top>
      <bottom style="thin">
        <color theme="4" tint="-0.249977111117893"/>
      </bottom>
      <diagonal/>
    </border>
    <border>
      <left style="thin">
        <color rgb="FF0070C0"/>
      </left>
      <right style="thin">
        <color theme="4" tint="-0.249977111117893"/>
      </right>
      <top style="thin">
        <color rgb="FF0070C0"/>
      </top>
      <bottom style="thin">
        <color theme="4" tint="-0.249977111117893"/>
      </bottom>
      <diagonal/>
    </border>
  </borders>
  <cellStyleXfs count="88">
    <xf numFmtId="0" fontId="0"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 fontId="3" fillId="2" borderId="2" applyNumberFormat="0" applyProtection="0">
      <alignment horizontal="center" vertical="center" wrapText="1"/>
    </xf>
    <xf numFmtId="4" fontId="4" fillId="3" borderId="2" applyNumberFormat="0" applyProtection="0">
      <alignment vertical="center"/>
    </xf>
    <xf numFmtId="4" fontId="5" fillId="4" borderId="2" applyNumberFormat="0" applyProtection="0">
      <alignment horizontal="center" vertical="center" wrapText="1"/>
    </xf>
    <xf numFmtId="4" fontId="6" fillId="3" borderId="2" applyNumberFormat="0" applyProtection="0">
      <alignment vertical="center"/>
    </xf>
    <xf numFmtId="4" fontId="7" fillId="2" borderId="2" applyNumberFormat="0" applyProtection="0">
      <alignment horizontal="left" vertical="center" wrapText="1"/>
    </xf>
    <xf numFmtId="4" fontId="4" fillId="3" borderId="2" applyNumberFormat="0" applyProtection="0">
      <alignment horizontal="left" vertical="center" indent="1"/>
    </xf>
    <xf numFmtId="0" fontId="4" fillId="3" borderId="2" applyNumberFormat="0" applyProtection="0">
      <alignment horizontal="left" vertical="top" indent="1"/>
    </xf>
    <xf numFmtId="4" fontId="8" fillId="5" borderId="0" applyNumberFormat="0" applyProtection="0">
      <alignment horizontal="left" vertical="center" wrapText="1"/>
    </xf>
    <xf numFmtId="4" fontId="4" fillId="6" borderId="0" applyNumberFormat="0" applyProtection="0">
      <alignment horizontal="left" vertical="center" indent="1"/>
    </xf>
    <xf numFmtId="4" fontId="9" fillId="7" borderId="2" applyNumberFormat="0" applyProtection="0">
      <alignment horizontal="right" vertical="center"/>
    </xf>
    <xf numFmtId="4" fontId="10" fillId="8" borderId="2" applyNumberFormat="0" applyProtection="0">
      <alignment horizontal="right" vertical="center"/>
    </xf>
    <xf numFmtId="4" fontId="9" fillId="9" borderId="2" applyNumberFormat="0" applyProtection="0">
      <alignment horizontal="right" vertical="center"/>
    </xf>
    <xf numFmtId="4" fontId="10" fillId="10" borderId="2" applyNumberFormat="0" applyProtection="0">
      <alignment horizontal="right" vertical="center"/>
    </xf>
    <xf numFmtId="4" fontId="9" fillId="11" borderId="2" applyNumberFormat="0" applyProtection="0">
      <alignment horizontal="right" vertical="center"/>
    </xf>
    <xf numFmtId="4" fontId="10" fillId="12" borderId="2" applyNumberFormat="0" applyProtection="0">
      <alignment horizontal="right" vertical="center"/>
    </xf>
    <xf numFmtId="4" fontId="9" fillId="13" borderId="2" applyNumberFormat="0" applyProtection="0">
      <alignment horizontal="right" vertical="center"/>
    </xf>
    <xf numFmtId="4" fontId="10" fillId="14" borderId="2" applyNumberFormat="0" applyProtection="0">
      <alignment horizontal="right" vertical="center"/>
    </xf>
    <xf numFmtId="4" fontId="9" fillId="15" borderId="2" applyNumberFormat="0" applyProtection="0">
      <alignment horizontal="right" vertical="center"/>
    </xf>
    <xf numFmtId="4" fontId="10" fillId="16" borderId="2" applyNumberFormat="0" applyProtection="0">
      <alignment horizontal="right" vertical="center"/>
    </xf>
    <xf numFmtId="4" fontId="9" fillId="17" borderId="2" applyNumberFormat="0" applyProtection="0">
      <alignment horizontal="right" vertical="center"/>
    </xf>
    <xf numFmtId="4" fontId="10" fillId="2" borderId="2" applyNumberFormat="0" applyProtection="0">
      <alignment horizontal="right" vertical="center"/>
    </xf>
    <xf numFmtId="4" fontId="9" fillId="18" borderId="2" applyNumberFormat="0" applyProtection="0">
      <alignment horizontal="right" vertical="center"/>
    </xf>
    <xf numFmtId="4" fontId="10" fillId="19" borderId="2" applyNumberFormat="0" applyProtection="0">
      <alignment horizontal="right" vertical="center"/>
    </xf>
    <xf numFmtId="4" fontId="9" fillId="20" borderId="2" applyNumberFormat="0" applyProtection="0">
      <alignment horizontal="right" vertical="center"/>
    </xf>
    <xf numFmtId="4" fontId="10" fillId="21" borderId="2" applyNumberFormat="0" applyProtection="0">
      <alignment horizontal="right" vertical="center"/>
    </xf>
    <xf numFmtId="4" fontId="9" fillId="22" borderId="2" applyNumberFormat="0" applyProtection="0">
      <alignment horizontal="right" vertical="center"/>
    </xf>
    <xf numFmtId="4" fontId="10" fillId="23" borderId="2" applyNumberFormat="0" applyProtection="0">
      <alignment horizontal="right" vertical="center"/>
    </xf>
    <xf numFmtId="4" fontId="11" fillId="24" borderId="3" applyNumberFormat="0" applyProtection="0">
      <alignment horizontal="left" vertical="center" indent="1"/>
    </xf>
    <xf numFmtId="4" fontId="4" fillId="24" borderId="4" applyNumberFormat="0" applyProtection="0">
      <alignment horizontal="left" vertical="center" indent="1"/>
    </xf>
    <xf numFmtId="4" fontId="11" fillId="25" borderId="0" applyNumberFormat="0" applyProtection="0">
      <alignment horizontal="left" vertical="center" indent="1"/>
    </xf>
    <xf numFmtId="4" fontId="10" fillId="26" borderId="0" applyNumberFormat="0" applyProtection="0">
      <alignment horizontal="left" vertical="center" indent="1"/>
    </xf>
    <xf numFmtId="4" fontId="12" fillId="27" borderId="0" applyNumberFormat="0" applyProtection="0">
      <alignment horizontal="left" vertical="center" indent="1"/>
    </xf>
    <xf numFmtId="4" fontId="12" fillId="28" borderId="0" applyNumberFormat="0" applyProtection="0">
      <alignment horizontal="left" vertical="center" indent="1"/>
    </xf>
    <xf numFmtId="4" fontId="9" fillId="29" borderId="2" applyNumberFormat="0" applyProtection="0">
      <alignment horizontal="right" vertical="center"/>
    </xf>
    <xf numFmtId="4" fontId="10" fillId="6" borderId="2" applyNumberFormat="0" applyProtection="0">
      <alignment horizontal="right" vertical="center"/>
    </xf>
    <xf numFmtId="4" fontId="2" fillId="0" borderId="0" applyNumberFormat="0" applyProtection="0">
      <alignment horizontal="left" vertical="center" indent="1"/>
    </xf>
    <xf numFmtId="4" fontId="10" fillId="26" borderId="0" applyNumberFormat="0" applyProtection="0">
      <alignment horizontal="left" vertical="center" indent="1"/>
    </xf>
    <xf numFmtId="4" fontId="2" fillId="0" borderId="0" applyNumberFormat="0" applyProtection="0">
      <alignment horizontal="left" vertical="center" indent="1"/>
    </xf>
    <xf numFmtId="4" fontId="10" fillId="6" borderId="0" applyNumberFormat="0" applyProtection="0">
      <alignment horizontal="left" vertical="center" indent="1"/>
    </xf>
    <xf numFmtId="0" fontId="2" fillId="28" borderId="2" applyNumberFormat="0" applyProtection="0">
      <alignment horizontal="left" vertical="center" indent="1"/>
    </xf>
    <xf numFmtId="0" fontId="2" fillId="28" borderId="2" applyNumberFormat="0" applyProtection="0">
      <alignment horizontal="left" vertical="top" indent="1"/>
    </xf>
    <xf numFmtId="0" fontId="2" fillId="6" borderId="2" applyNumberFormat="0" applyProtection="0">
      <alignment horizontal="left" vertical="center" indent="1"/>
    </xf>
    <xf numFmtId="0" fontId="2" fillId="6" borderId="2" applyNumberFormat="0" applyProtection="0">
      <alignment horizontal="left" vertical="top" indent="1"/>
    </xf>
    <xf numFmtId="0" fontId="2" fillId="30" borderId="2" applyNumberFormat="0" applyProtection="0">
      <alignment horizontal="left" vertical="center" indent="1"/>
    </xf>
    <xf numFmtId="0" fontId="2" fillId="30" borderId="2" applyNumberFormat="0" applyProtection="0">
      <alignment horizontal="left" vertical="top" indent="1"/>
    </xf>
    <xf numFmtId="0" fontId="2" fillId="26" borderId="2" applyNumberFormat="0" applyProtection="0">
      <alignment horizontal="left" vertical="center" indent="1"/>
    </xf>
    <xf numFmtId="0" fontId="2" fillId="26" borderId="2" applyNumberFormat="0" applyProtection="0">
      <alignment horizontal="left" vertical="top" indent="1"/>
    </xf>
    <xf numFmtId="0" fontId="2" fillId="5" borderId="1" applyNumberFormat="0">
      <protection locked="0"/>
    </xf>
    <xf numFmtId="4" fontId="9" fillId="31" borderId="2" applyNumberFormat="0" applyProtection="0">
      <alignment vertical="center"/>
    </xf>
    <xf numFmtId="4" fontId="10" fillId="32" borderId="2" applyNumberFormat="0" applyProtection="0">
      <alignment vertical="center"/>
    </xf>
    <xf numFmtId="4" fontId="13" fillId="31" borderId="2" applyNumberFormat="0" applyProtection="0">
      <alignment vertical="center"/>
    </xf>
    <xf numFmtId="4" fontId="14" fillId="32" borderId="2" applyNumberFormat="0" applyProtection="0">
      <alignment vertical="center"/>
    </xf>
    <xf numFmtId="4" fontId="12" fillId="29" borderId="5" applyNumberFormat="0" applyProtection="0">
      <alignment horizontal="left" vertical="center" indent="1"/>
    </xf>
    <xf numFmtId="4" fontId="10" fillId="32" borderId="2" applyNumberFormat="0" applyProtection="0">
      <alignment horizontal="left" vertical="center" indent="1"/>
    </xf>
    <xf numFmtId="0" fontId="10" fillId="32" borderId="2" applyNumberFormat="0" applyProtection="0">
      <alignment horizontal="left" vertical="top" indent="1"/>
    </xf>
    <xf numFmtId="4" fontId="15" fillId="5" borderId="6" applyNumberFormat="0" applyProtection="0">
      <alignment horizontal="center" vertical="center" wrapText="1"/>
    </xf>
    <xf numFmtId="4" fontId="10" fillId="26" borderId="2" applyNumberFormat="0" applyProtection="0">
      <alignment horizontal="right" vertical="center"/>
    </xf>
    <xf numFmtId="4" fontId="13" fillId="31" borderId="2" applyNumberFormat="0" applyProtection="0">
      <alignment horizontal="center" vertical="center" wrapText="1"/>
    </xf>
    <xf numFmtId="4" fontId="14" fillId="26" borderId="2" applyNumberFormat="0" applyProtection="0">
      <alignment horizontal="right" vertical="center"/>
    </xf>
    <xf numFmtId="4" fontId="16" fillId="33" borderId="6" applyNumberFormat="0" applyProtection="0">
      <alignment horizontal="left" vertical="center" wrapText="1"/>
    </xf>
    <xf numFmtId="4" fontId="10" fillId="6" borderId="2" applyNumberFormat="0" applyProtection="0">
      <alignment horizontal="left" vertical="center" indent="1"/>
    </xf>
    <xf numFmtId="0" fontId="10" fillId="6" borderId="2" applyNumberFormat="0" applyProtection="0">
      <alignment horizontal="left" vertical="top" indent="1"/>
    </xf>
    <xf numFmtId="4" fontId="17" fillId="0" borderId="0" applyNumberFormat="0" applyProtection="0">
      <alignment horizontal="left" vertical="center" indent="1"/>
    </xf>
    <xf numFmtId="4" fontId="18" fillId="34" borderId="0" applyNumberFormat="0" applyProtection="0">
      <alignment horizontal="left" vertical="center" indent="1"/>
    </xf>
    <xf numFmtId="4" fontId="19" fillId="31" borderId="2" applyNumberFormat="0" applyProtection="0">
      <alignment horizontal="right" vertical="center"/>
    </xf>
    <xf numFmtId="4" fontId="20" fillId="26" borderId="2" applyNumberFormat="0" applyProtection="0">
      <alignment horizontal="right" vertical="center"/>
    </xf>
    <xf numFmtId="0" fontId="21" fillId="0" borderId="0" applyNumberFormat="0" applyFill="0" applyBorder="0" applyAlignment="0" applyProtection="0"/>
    <xf numFmtId="0" fontId="22" fillId="0" borderId="0" applyNumberForma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cellStyleXfs>
  <cellXfs count="32">
    <xf numFmtId="0" fontId="0" fillId="0" borderId="0" xfId="0"/>
    <xf numFmtId="0" fontId="1" fillId="0" borderId="0" xfId="0" applyFont="1"/>
    <xf numFmtId="0" fontId="27" fillId="35" borderId="9" xfId="0"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right" vertical="center" wrapText="1"/>
    </xf>
    <xf numFmtId="0" fontId="29" fillId="0" borderId="0" xfId="0" applyFont="1"/>
    <xf numFmtId="0" fontId="29" fillId="0" borderId="0" xfId="0" applyFont="1" applyFill="1"/>
    <xf numFmtId="0" fontId="29" fillId="0" borderId="0" xfId="0" applyFont="1" applyAlignment="1">
      <alignment horizontal="center"/>
    </xf>
    <xf numFmtId="0" fontId="0" fillId="0" borderId="0" xfId="0" applyFill="1"/>
    <xf numFmtId="43" fontId="0" fillId="0" borderId="0" xfId="77" applyFont="1"/>
    <xf numFmtId="0" fontId="0" fillId="0" borderId="0" xfId="0" applyAlignment="1">
      <alignment vertical="top"/>
    </xf>
    <xf numFmtId="4" fontId="2" fillId="0" borderId="8" xfId="0" applyNumberFormat="1" applyFont="1" applyFill="1" applyBorder="1" applyAlignment="1">
      <alignment horizontal="center" vertical="center" wrapText="1"/>
    </xf>
    <xf numFmtId="4" fontId="2" fillId="0" borderId="8" xfId="0" applyNumberFormat="1" applyFont="1" applyFill="1" applyBorder="1" applyAlignment="1">
      <alignment horizontal="right" vertical="center" wrapText="1"/>
    </xf>
    <xf numFmtId="0" fontId="2" fillId="0" borderId="7" xfId="0" applyFont="1" applyFill="1" applyBorder="1" applyAlignment="1">
      <alignment horizontal="center" vertical="center" wrapText="1"/>
    </xf>
    <xf numFmtId="4" fontId="2" fillId="0" borderId="7" xfId="0" applyNumberFormat="1" applyFont="1" applyFill="1" applyBorder="1" applyAlignment="1">
      <alignment vertical="center" wrapText="1"/>
    </xf>
    <xf numFmtId="4" fontId="2" fillId="0" borderId="7" xfId="0" applyNumberFormat="1" applyFont="1" applyFill="1" applyBorder="1" applyAlignment="1">
      <alignment horizontal="right" vertical="center"/>
    </xf>
    <xf numFmtId="0" fontId="23" fillId="0" borderId="0" xfId="0" applyFont="1" applyBorder="1" applyAlignment="1">
      <alignment horizontal="center" vertical="center" wrapText="1"/>
    </xf>
    <xf numFmtId="3" fontId="26" fillId="35" borderId="10" xfId="0" applyNumberFormat="1" applyFont="1" applyFill="1" applyBorder="1" applyAlignment="1">
      <alignment horizontal="center" vertical="center" wrapText="1"/>
    </xf>
    <xf numFmtId="0" fontId="28" fillId="35" borderId="11" xfId="0" applyFont="1" applyFill="1" applyBorder="1" applyAlignment="1">
      <alignment horizontal="center" vertical="center" wrapText="1"/>
    </xf>
    <xf numFmtId="0" fontId="28" fillId="35" borderId="12" xfId="0" applyFont="1" applyFill="1" applyBorder="1" applyAlignment="1">
      <alignment horizontal="center" vertical="center" wrapText="1"/>
    </xf>
    <xf numFmtId="3" fontId="26" fillId="35" borderId="13" xfId="0" applyNumberFormat="1"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 fillId="0" borderId="15" xfId="0" applyFont="1" applyFill="1" applyBorder="1" applyAlignment="1">
      <alignment horizontal="left" vertical="center" wrapText="1"/>
    </xf>
    <xf numFmtId="4" fontId="2" fillId="0" borderId="16" xfId="0" applyNumberFormat="1" applyFont="1" applyFill="1" applyBorder="1" applyAlignment="1">
      <alignment horizontal="right" vertical="center"/>
    </xf>
    <xf numFmtId="4" fontId="2" fillId="0" borderId="17" xfId="0" applyNumberFormat="1" applyFont="1" applyFill="1" applyBorder="1" applyAlignment="1">
      <alignment horizontal="right" vertical="center"/>
    </xf>
    <xf numFmtId="0" fontId="2" fillId="0" borderId="18" xfId="0" applyFont="1" applyFill="1" applyBorder="1" applyAlignment="1">
      <alignment horizontal="left" vertical="center" wrapText="1"/>
    </xf>
    <xf numFmtId="0" fontId="2" fillId="0" borderId="19" xfId="0" applyFont="1" applyFill="1" applyBorder="1" applyAlignment="1">
      <alignment horizontal="center" vertical="center" wrapText="1"/>
    </xf>
    <xf numFmtId="4" fontId="2" fillId="0" borderId="19" xfId="0" applyNumberFormat="1" applyFont="1" applyFill="1" applyBorder="1" applyAlignment="1">
      <alignment vertical="center" wrapText="1"/>
    </xf>
    <xf numFmtId="4" fontId="2" fillId="0" borderId="19" xfId="0" applyNumberFormat="1" applyFont="1" applyFill="1" applyBorder="1" applyAlignment="1">
      <alignment horizontal="right" vertical="center"/>
    </xf>
    <xf numFmtId="4" fontId="2" fillId="0" borderId="19" xfId="0" applyNumberFormat="1" applyFont="1" applyFill="1" applyBorder="1" applyAlignment="1">
      <alignment horizontal="center" vertical="center" wrapText="1"/>
    </xf>
    <xf numFmtId="4" fontId="2" fillId="0" borderId="19" xfId="0" applyNumberFormat="1" applyFont="1" applyFill="1" applyBorder="1" applyAlignment="1">
      <alignment horizontal="right" vertical="center" wrapText="1"/>
    </xf>
    <xf numFmtId="4" fontId="2" fillId="0" borderId="20" xfId="0" applyNumberFormat="1" applyFont="1" applyFill="1" applyBorder="1" applyAlignment="1">
      <alignment horizontal="right" vertical="center"/>
    </xf>
  </cellXfs>
  <cellStyles count="88">
    <cellStyle name="Euro" xfId="1"/>
    <cellStyle name="Millares" xfId="77" builtinId="3"/>
    <cellStyle name="Millares 2" xfId="2"/>
    <cellStyle name="Millares 2 2" xfId="76"/>
    <cellStyle name="Millares 2 2 2" xfId="84"/>
    <cellStyle name="Millares 2 3" xfId="3"/>
    <cellStyle name="Millares 2 3 2" xfId="83"/>
    <cellStyle name="Millares 2 4" xfId="81"/>
    <cellStyle name="Millares 2 5" xfId="82"/>
    <cellStyle name="Millares 3" xfId="78"/>
    <cellStyle name="Millares 4" xfId="79"/>
    <cellStyle name="Millares 5" xfId="80"/>
    <cellStyle name="Millares 6" xfId="85"/>
    <cellStyle name="Millares 7" xfId="86"/>
    <cellStyle name="Millares 8" xfId="87"/>
    <cellStyle name="Normal" xfId="0" builtinId="0"/>
    <cellStyle name="Normal 10" xfId="4"/>
    <cellStyle name="Normal 2" xfId="5"/>
    <cellStyle name="Normal 3" xfId="6"/>
    <cellStyle name="Normal 8 3" xfId="75"/>
    <cellStyle name="SAPBEXaggData" xfId="7"/>
    <cellStyle name="SAPBEXaggData 2" xfId="8"/>
    <cellStyle name="SAPBEXaggDataEmph" xfId="9"/>
    <cellStyle name="SAPBEXaggDataEmph 2" xfId="10"/>
    <cellStyle name="SAPBEXaggItem" xfId="11"/>
    <cellStyle name="SAPBEXaggItem 2" xfId="12"/>
    <cellStyle name="SAPBEXaggItemX" xfId="13"/>
    <cellStyle name="SAPBEXchaText" xfId="14"/>
    <cellStyle name="SAPBEXchaText 2" xfId="15"/>
    <cellStyle name="SAPBEXexcBad7" xfId="16"/>
    <cellStyle name="SAPBEXexcBad7 2" xfId="17"/>
    <cellStyle name="SAPBEXexcBad8" xfId="18"/>
    <cellStyle name="SAPBEXexcBad8 2" xfId="19"/>
    <cellStyle name="SAPBEXexcBad9" xfId="20"/>
    <cellStyle name="SAPBEXexcBad9 2" xfId="21"/>
    <cellStyle name="SAPBEXexcCritical4" xfId="22"/>
    <cellStyle name="SAPBEXexcCritical4 2" xfId="23"/>
    <cellStyle name="SAPBEXexcCritical5" xfId="24"/>
    <cellStyle name="SAPBEXexcCritical5 2" xfId="25"/>
    <cellStyle name="SAPBEXexcCritical6" xfId="26"/>
    <cellStyle name="SAPBEXexcCritical6 2" xfId="27"/>
    <cellStyle name="SAPBEXexcGood1" xfId="28"/>
    <cellStyle name="SAPBEXexcGood1 2" xfId="29"/>
    <cellStyle name="SAPBEXexcGood2" xfId="30"/>
    <cellStyle name="SAPBEXexcGood2 2" xfId="31"/>
    <cellStyle name="SAPBEXexcGood3" xfId="32"/>
    <cellStyle name="SAPBEXexcGood3 2" xfId="33"/>
    <cellStyle name="SAPBEXfilterDrill" xfId="34"/>
    <cellStyle name="SAPBEXfilterDrill 2" xfId="35"/>
    <cellStyle name="SAPBEXfilterItem" xfId="36"/>
    <cellStyle name="SAPBEXfilterItem 2" xfId="37"/>
    <cellStyle name="SAPBEXfilterText" xfId="38"/>
    <cellStyle name="SAPBEXfilterText 2" xfId="39"/>
    <cellStyle name="SAPBEXformats" xfId="40"/>
    <cellStyle name="SAPBEXformats 2" xfId="41"/>
    <cellStyle name="SAPBEXheaderItem" xfId="42"/>
    <cellStyle name="SAPBEXheaderItem 2" xfId="43"/>
    <cellStyle name="SAPBEXheaderText" xfId="44"/>
    <cellStyle name="SAPBEXheaderText 2" xfId="45"/>
    <cellStyle name="SAPBEXHLevel0" xfId="46"/>
    <cellStyle name="SAPBEXHLevel0X" xfId="47"/>
    <cellStyle name="SAPBEXHLevel1" xfId="48"/>
    <cellStyle name="SAPBEXHLevel1X" xfId="49"/>
    <cellStyle name="SAPBEXHLevel2" xfId="50"/>
    <cellStyle name="SAPBEXHLevel2X" xfId="51"/>
    <cellStyle name="SAPBEXHLevel3" xfId="52"/>
    <cellStyle name="SAPBEXHLevel3X" xfId="53"/>
    <cellStyle name="SAPBEXinputData" xfId="54"/>
    <cellStyle name="SAPBEXresData" xfId="55"/>
    <cellStyle name="SAPBEXresData 2" xfId="56"/>
    <cellStyle name="SAPBEXresDataEmph" xfId="57"/>
    <cellStyle name="SAPBEXresDataEmph 2" xfId="58"/>
    <cellStyle name="SAPBEXresItem" xfId="59"/>
    <cellStyle name="SAPBEXresItem 2" xfId="60"/>
    <cellStyle name="SAPBEXresItemX" xfId="61"/>
    <cellStyle name="SAPBEXstdData" xfId="62"/>
    <cellStyle name="SAPBEXstdData 2" xfId="63"/>
    <cellStyle name="SAPBEXstdDataEmph" xfId="64"/>
    <cellStyle name="SAPBEXstdDataEmph 2" xfId="65"/>
    <cellStyle name="SAPBEXstdItem" xfId="66"/>
    <cellStyle name="SAPBEXstdItem 2" xfId="67"/>
    <cellStyle name="SAPBEXstdItemX" xfId="68"/>
    <cellStyle name="SAPBEXtitle" xfId="69"/>
    <cellStyle name="SAPBEXtitle 2" xfId="70"/>
    <cellStyle name="SAPBEXundefined" xfId="71"/>
    <cellStyle name="SAPBEXundefined 2" xfId="72"/>
    <cellStyle name="Sheet Title" xfId="73"/>
    <cellStyle name="Texto de advertencia 2" xfId="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123825</xdr:rowOff>
    </xdr:from>
    <xdr:to>
      <xdr:col>0</xdr:col>
      <xdr:colOff>1676400</xdr:colOff>
      <xdr:row>0</xdr:row>
      <xdr:rowOff>927720</xdr:rowOff>
    </xdr:to>
    <xdr:pic>
      <xdr:nvPicPr>
        <xdr:cNvPr id="2" name="1 Imagen"/>
        <xdr:cNvPicPr>
          <a:picLocks noChangeAspect="1"/>
        </xdr:cNvPicPr>
      </xdr:nvPicPr>
      <xdr:blipFill>
        <a:blip xmlns:r="http://schemas.openxmlformats.org/officeDocument/2006/relationships" r:embed="rId1"/>
        <a:stretch>
          <a:fillRect/>
        </a:stretch>
      </xdr:blipFill>
      <xdr:spPr>
        <a:xfrm>
          <a:off x="123824" y="123825"/>
          <a:ext cx="1552576" cy="8038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7"/>
  <sheetViews>
    <sheetView showGridLines="0" tabSelected="1" zoomScaleNormal="100" workbookViewId="0">
      <selection activeCell="F9" sqref="F9"/>
    </sheetView>
  </sheetViews>
  <sheetFormatPr baseColWidth="10" defaultRowHeight="15" x14ac:dyDescent="0.25"/>
  <cols>
    <col min="1" max="1" width="56.28515625" style="5" customWidth="1"/>
    <col min="2" max="2" width="20.7109375" style="5" customWidth="1"/>
    <col min="3" max="3" width="20.85546875" style="6" customWidth="1"/>
    <col min="4" max="4" width="20.85546875" style="7" customWidth="1"/>
    <col min="5" max="5" width="20.85546875" style="6" customWidth="1"/>
    <col min="6" max="6" width="20.85546875" style="5" customWidth="1"/>
    <col min="7" max="7" width="20.85546875" style="6" customWidth="1"/>
    <col min="8" max="9" width="20.85546875" style="5" customWidth="1"/>
    <col min="10" max="10" width="21.7109375" style="5" customWidth="1"/>
    <col min="13" max="13" width="15.140625" bestFit="1" customWidth="1"/>
  </cols>
  <sheetData>
    <row r="1" spans="1:16383" ht="81.75" customHeight="1" x14ac:dyDescent="0.25">
      <c r="A1" s="16" t="s">
        <v>57</v>
      </c>
      <c r="B1" s="16"/>
      <c r="C1" s="16"/>
      <c r="D1" s="16"/>
      <c r="E1" s="16"/>
      <c r="F1" s="16"/>
      <c r="G1" s="16"/>
      <c r="H1" s="16"/>
      <c r="I1" s="16"/>
      <c r="J1" s="16"/>
    </row>
    <row r="2" spans="1:16383" s="1" customFormat="1" ht="23.25" customHeight="1" x14ac:dyDescent="0.2">
      <c r="A2" s="17" t="s">
        <v>0</v>
      </c>
      <c r="B2" s="18" t="s">
        <v>1</v>
      </c>
      <c r="C2" s="18"/>
      <c r="D2" s="18" t="s">
        <v>2</v>
      </c>
      <c r="E2" s="18"/>
      <c r="F2" s="18" t="s">
        <v>3</v>
      </c>
      <c r="G2" s="18"/>
      <c r="H2" s="18" t="s">
        <v>4</v>
      </c>
      <c r="I2" s="18"/>
      <c r="J2" s="19" t="s">
        <v>13</v>
      </c>
    </row>
    <row r="3" spans="1:16383" s="1" customFormat="1" ht="63" customHeight="1" thickBot="1" x14ac:dyDescent="0.25">
      <c r="A3" s="20"/>
      <c r="B3" s="2" t="s">
        <v>5</v>
      </c>
      <c r="C3" s="2" t="s">
        <v>6</v>
      </c>
      <c r="D3" s="2" t="s">
        <v>7</v>
      </c>
      <c r="E3" s="2" t="s">
        <v>8</v>
      </c>
      <c r="F3" s="2" t="s">
        <v>9</v>
      </c>
      <c r="G3" s="2" t="s">
        <v>10</v>
      </c>
      <c r="H3" s="2" t="s">
        <v>11</v>
      </c>
      <c r="I3" s="2" t="s">
        <v>12</v>
      </c>
      <c r="J3" s="21"/>
    </row>
    <row r="4" spans="1:16383" s="1" customFormat="1" ht="63" customHeight="1" x14ac:dyDescent="0.2">
      <c r="A4" s="22" t="s">
        <v>45</v>
      </c>
      <c r="B4" s="13" t="s">
        <v>46</v>
      </c>
      <c r="C4" s="14">
        <v>12754000</v>
      </c>
      <c r="D4" s="13" t="s">
        <v>47</v>
      </c>
      <c r="E4" s="15">
        <v>1448249.1199999999</v>
      </c>
      <c r="F4" s="11" t="s">
        <v>14</v>
      </c>
      <c r="G4" s="12">
        <v>0</v>
      </c>
      <c r="H4" s="11" t="s">
        <v>14</v>
      </c>
      <c r="I4" s="12">
        <v>0</v>
      </c>
      <c r="J4" s="23">
        <f t="shared" ref="J4:J8" si="0">+C4+E4+G4+I4</f>
        <v>14202249.119999999</v>
      </c>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row>
    <row r="5" spans="1:16383" s="1" customFormat="1" ht="63" customHeight="1" x14ac:dyDescent="0.2">
      <c r="A5" s="22" t="s">
        <v>49</v>
      </c>
      <c r="B5" s="13" t="s">
        <v>46</v>
      </c>
      <c r="C5" s="14">
        <v>1336587</v>
      </c>
      <c r="D5" s="13" t="s">
        <v>47</v>
      </c>
      <c r="E5" s="15">
        <v>572822.4</v>
      </c>
      <c r="F5" s="11" t="s">
        <v>14</v>
      </c>
      <c r="G5" s="12">
        <v>0</v>
      </c>
      <c r="H5" s="11" t="s">
        <v>14</v>
      </c>
      <c r="I5" s="12">
        <v>0</v>
      </c>
      <c r="J5" s="23">
        <f t="shared" si="0"/>
        <v>1909409.4</v>
      </c>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c r="XFB5" s="10"/>
      <c r="XFC5" s="10"/>
    </row>
    <row r="6" spans="1:16383" s="1" customFormat="1" ht="63" customHeight="1" x14ac:dyDescent="0.2">
      <c r="A6" s="22" t="s">
        <v>55</v>
      </c>
      <c r="B6" s="13" t="s">
        <v>56</v>
      </c>
      <c r="C6" s="14">
        <v>29443484</v>
      </c>
      <c r="D6" s="13" t="s">
        <v>47</v>
      </c>
      <c r="E6" s="15">
        <v>42062120</v>
      </c>
      <c r="F6" s="11" t="s">
        <v>14</v>
      </c>
      <c r="G6" s="12">
        <v>0</v>
      </c>
      <c r="H6" s="11" t="s">
        <v>14</v>
      </c>
      <c r="I6" s="12">
        <v>0</v>
      </c>
      <c r="J6" s="23">
        <f t="shared" si="0"/>
        <v>71505604</v>
      </c>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c r="XDK6" s="10"/>
      <c r="XDL6" s="10"/>
      <c r="XDM6" s="10"/>
      <c r="XDN6" s="10"/>
      <c r="XDO6" s="10"/>
      <c r="XDP6" s="10"/>
      <c r="XDQ6" s="10"/>
      <c r="XDR6" s="10"/>
      <c r="XDS6" s="10"/>
      <c r="XDT6" s="10"/>
      <c r="XDU6" s="10"/>
      <c r="XDV6" s="10"/>
      <c r="XDW6" s="10"/>
      <c r="XDX6" s="10"/>
      <c r="XDY6" s="10"/>
      <c r="XDZ6" s="10"/>
      <c r="XEA6" s="10"/>
      <c r="XEB6" s="10"/>
      <c r="XEC6" s="10"/>
      <c r="XED6" s="10"/>
      <c r="XEE6" s="10"/>
      <c r="XEF6" s="10"/>
      <c r="XEG6" s="10"/>
      <c r="XEH6" s="10"/>
      <c r="XEI6" s="10"/>
      <c r="XEJ6" s="10"/>
      <c r="XEK6" s="10"/>
      <c r="XEL6" s="10"/>
      <c r="XEM6" s="10"/>
      <c r="XEN6" s="10"/>
      <c r="XEO6" s="10"/>
      <c r="XEP6" s="10"/>
      <c r="XEQ6" s="10"/>
      <c r="XER6" s="10"/>
      <c r="XES6" s="10"/>
      <c r="XET6" s="10"/>
      <c r="XEU6" s="10"/>
      <c r="XEV6" s="10"/>
      <c r="XEW6" s="10"/>
      <c r="XEX6" s="10"/>
      <c r="XEY6" s="10"/>
      <c r="XEZ6" s="10"/>
      <c r="XFA6" s="10"/>
      <c r="XFB6" s="10"/>
      <c r="XFC6" s="10"/>
    </row>
    <row r="7" spans="1:16383" s="1" customFormat="1" ht="63" customHeight="1" x14ac:dyDescent="0.2">
      <c r="A7" s="22" t="s">
        <v>42</v>
      </c>
      <c r="B7" s="13" t="s">
        <v>43</v>
      </c>
      <c r="C7" s="14">
        <v>69023127</v>
      </c>
      <c r="D7" s="13" t="s">
        <v>44</v>
      </c>
      <c r="E7" s="15">
        <v>46840000</v>
      </c>
      <c r="F7" s="11" t="s">
        <v>14</v>
      </c>
      <c r="G7" s="12">
        <v>0</v>
      </c>
      <c r="H7" s="11" t="s">
        <v>14</v>
      </c>
      <c r="I7" s="12">
        <v>0</v>
      </c>
      <c r="J7" s="23">
        <f t="shared" si="0"/>
        <v>115863127</v>
      </c>
    </row>
    <row r="8" spans="1:16383" s="1" customFormat="1" ht="63" customHeight="1" x14ac:dyDescent="0.2">
      <c r="A8" s="22" t="s">
        <v>51</v>
      </c>
      <c r="B8" s="13" t="s">
        <v>53</v>
      </c>
      <c r="C8" s="14">
        <v>20793752.079999998</v>
      </c>
      <c r="D8" s="13" t="s">
        <v>52</v>
      </c>
      <c r="E8" s="15">
        <v>9681243.0300000012</v>
      </c>
      <c r="F8" s="11" t="s">
        <v>54</v>
      </c>
      <c r="G8" s="12">
        <v>8211783.2999999989</v>
      </c>
      <c r="H8" s="11" t="s">
        <v>14</v>
      </c>
      <c r="I8" s="12">
        <v>0</v>
      </c>
      <c r="J8" s="23">
        <f t="shared" si="0"/>
        <v>38686778.409999996</v>
      </c>
    </row>
    <row r="9" spans="1:16383" ht="61.5" customHeight="1" x14ac:dyDescent="0.25">
      <c r="A9" s="22" t="s">
        <v>19</v>
      </c>
      <c r="B9" s="13" t="s">
        <v>15</v>
      </c>
      <c r="C9" s="14">
        <v>448492179</v>
      </c>
      <c r="D9" s="13" t="s">
        <v>16</v>
      </c>
      <c r="E9" s="15">
        <v>565566408.90999997</v>
      </c>
      <c r="F9" s="11" t="s">
        <v>14</v>
      </c>
      <c r="G9" s="12">
        <v>0</v>
      </c>
      <c r="H9" s="11" t="s">
        <v>14</v>
      </c>
      <c r="I9" s="12">
        <v>0</v>
      </c>
      <c r="J9" s="23">
        <f>+C9+E9+G9+I9</f>
        <v>1014058587.91</v>
      </c>
    </row>
    <row r="10" spans="1:16383" ht="61.5" customHeight="1" x14ac:dyDescent="0.25">
      <c r="A10" s="22" t="s">
        <v>19</v>
      </c>
      <c r="B10" s="13" t="s">
        <v>15</v>
      </c>
      <c r="C10" s="14">
        <v>95991895.799999997</v>
      </c>
      <c r="D10" s="13" t="s">
        <v>39</v>
      </c>
      <c r="E10" s="15">
        <v>65490591.200000003</v>
      </c>
      <c r="F10" s="11" t="s">
        <v>14</v>
      </c>
      <c r="G10" s="12">
        <v>0</v>
      </c>
      <c r="H10" s="11" t="s">
        <v>14</v>
      </c>
      <c r="I10" s="12">
        <v>0</v>
      </c>
      <c r="J10" s="23">
        <f t="shared" ref="J10:J15" si="1">+C10+E10+G10+I10</f>
        <v>161482487</v>
      </c>
      <c r="M10" s="9"/>
    </row>
    <row r="11" spans="1:16383" ht="58.5" customHeight="1" x14ac:dyDescent="0.25">
      <c r="A11" s="22" t="s">
        <v>19</v>
      </c>
      <c r="B11" s="13" t="s">
        <v>20</v>
      </c>
      <c r="C11" s="14">
        <v>37031019</v>
      </c>
      <c r="D11" s="13" t="s">
        <v>17</v>
      </c>
      <c r="E11" s="15">
        <v>38215421.049999997</v>
      </c>
      <c r="F11" s="3" t="s">
        <v>14</v>
      </c>
      <c r="G11" s="4">
        <v>0</v>
      </c>
      <c r="H11" s="3" t="s">
        <v>14</v>
      </c>
      <c r="I11" s="4">
        <v>0</v>
      </c>
      <c r="J11" s="23">
        <f t="shared" si="1"/>
        <v>75246440.049999997</v>
      </c>
      <c r="M11" s="9"/>
    </row>
    <row r="12" spans="1:16383" ht="48.75" customHeight="1" x14ac:dyDescent="0.25">
      <c r="A12" s="22" t="s">
        <v>19</v>
      </c>
      <c r="B12" s="13" t="s">
        <v>20</v>
      </c>
      <c r="C12" s="14">
        <v>69276144</v>
      </c>
      <c r="D12" s="13" t="s">
        <v>18</v>
      </c>
      <c r="E12" s="15">
        <v>71313844.159999996</v>
      </c>
      <c r="F12" s="3" t="s">
        <v>14</v>
      </c>
      <c r="G12" s="4">
        <v>0</v>
      </c>
      <c r="H12" s="3" t="s">
        <v>14</v>
      </c>
      <c r="I12" s="4">
        <v>0</v>
      </c>
      <c r="J12" s="23">
        <f t="shared" si="1"/>
        <v>140589988.16</v>
      </c>
    </row>
    <row r="13" spans="1:16383" ht="48.75" customHeight="1" x14ac:dyDescent="0.25">
      <c r="A13" s="22" t="s">
        <v>19</v>
      </c>
      <c r="B13" s="13" t="s">
        <v>20</v>
      </c>
      <c r="C13" s="14">
        <v>29747334</v>
      </c>
      <c r="D13" s="13" t="s">
        <v>30</v>
      </c>
      <c r="E13" s="15">
        <v>38635871.609999999</v>
      </c>
      <c r="F13" s="3" t="s">
        <v>14</v>
      </c>
      <c r="G13" s="4">
        <v>0</v>
      </c>
      <c r="H13" s="3" t="s">
        <v>14</v>
      </c>
      <c r="I13" s="4">
        <v>0</v>
      </c>
      <c r="J13" s="23">
        <f t="shared" si="1"/>
        <v>68383205.609999999</v>
      </c>
    </row>
    <row r="14" spans="1:16383" ht="48.75" customHeight="1" x14ac:dyDescent="0.25">
      <c r="A14" s="22" t="s">
        <v>19</v>
      </c>
      <c r="B14" s="13" t="s">
        <v>20</v>
      </c>
      <c r="C14" s="14">
        <v>87899085</v>
      </c>
      <c r="D14" s="13" t="s">
        <v>31</v>
      </c>
      <c r="E14" s="14">
        <v>87899085</v>
      </c>
      <c r="F14" s="3" t="s">
        <v>14</v>
      </c>
      <c r="G14" s="4">
        <v>0</v>
      </c>
      <c r="H14" s="3" t="s">
        <v>14</v>
      </c>
      <c r="I14" s="4">
        <v>0</v>
      </c>
      <c r="J14" s="23">
        <f t="shared" si="1"/>
        <v>175798170</v>
      </c>
    </row>
    <row r="15" spans="1:16383" ht="45.75" customHeight="1" x14ac:dyDescent="0.25">
      <c r="A15" s="22" t="s">
        <v>19</v>
      </c>
      <c r="B15" s="13" t="s">
        <v>20</v>
      </c>
      <c r="C15" s="14">
        <v>12064560</v>
      </c>
      <c r="D15" s="13" t="s">
        <v>21</v>
      </c>
      <c r="E15" s="15">
        <v>13457483.01</v>
      </c>
      <c r="F15" s="3" t="s">
        <v>14</v>
      </c>
      <c r="G15" s="4">
        <v>0</v>
      </c>
      <c r="H15" s="3" t="s">
        <v>14</v>
      </c>
      <c r="I15" s="4">
        <v>0</v>
      </c>
      <c r="J15" s="23">
        <f t="shared" si="1"/>
        <v>25522043.009999998</v>
      </c>
    </row>
    <row r="16" spans="1:16383" ht="45.75" customHeight="1" x14ac:dyDescent="0.25">
      <c r="A16" s="22" t="s">
        <v>19</v>
      </c>
      <c r="B16" s="13" t="s">
        <v>20</v>
      </c>
      <c r="C16" s="14">
        <v>13670658</v>
      </c>
      <c r="D16" s="13" t="s">
        <v>40</v>
      </c>
      <c r="E16" s="15">
        <v>37699346.109999999</v>
      </c>
      <c r="F16" s="3" t="s">
        <v>14</v>
      </c>
      <c r="G16" s="4">
        <v>0</v>
      </c>
      <c r="H16" s="3" t="s">
        <v>14</v>
      </c>
      <c r="I16" s="4">
        <v>0</v>
      </c>
      <c r="J16" s="23">
        <f t="shared" ref="J16" si="2">+C16+E16+G16+I16</f>
        <v>51370004.109999999</v>
      </c>
    </row>
    <row r="17" spans="1:10" ht="45.75" customHeight="1" x14ac:dyDescent="0.25">
      <c r="A17" s="22" t="s">
        <v>19</v>
      </c>
      <c r="B17" s="13" t="s">
        <v>20</v>
      </c>
      <c r="C17" s="14">
        <v>7301217.3300000001</v>
      </c>
      <c r="D17" s="13" t="s">
        <v>22</v>
      </c>
      <c r="E17" s="15">
        <v>30558383.850000001</v>
      </c>
      <c r="F17" s="3" t="s">
        <v>14</v>
      </c>
      <c r="G17" s="4">
        <v>0</v>
      </c>
      <c r="H17" s="3" t="s">
        <v>14</v>
      </c>
      <c r="I17" s="4">
        <v>0</v>
      </c>
      <c r="J17" s="24">
        <f t="shared" ref="J17:J27" si="3">+C17+E17+G17+I17</f>
        <v>37859601.18</v>
      </c>
    </row>
    <row r="18" spans="1:10" ht="45.75" customHeight="1" x14ac:dyDescent="0.25">
      <c r="A18" s="22" t="s">
        <v>19</v>
      </c>
      <c r="B18" s="13" t="s">
        <v>20</v>
      </c>
      <c r="C18" s="14">
        <v>17268396</v>
      </c>
      <c r="D18" s="13" t="s">
        <v>33</v>
      </c>
      <c r="E18" s="15">
        <v>17189325.75</v>
      </c>
      <c r="F18" s="3" t="s">
        <v>14</v>
      </c>
      <c r="G18" s="4">
        <v>0</v>
      </c>
      <c r="H18" s="3" t="s">
        <v>14</v>
      </c>
      <c r="I18" s="4">
        <v>0</v>
      </c>
      <c r="J18" s="24">
        <f t="shared" si="3"/>
        <v>34457721.75</v>
      </c>
    </row>
    <row r="19" spans="1:10" ht="45.75" customHeight="1" x14ac:dyDescent="0.25">
      <c r="A19" s="22" t="s">
        <v>19</v>
      </c>
      <c r="B19" s="13" t="s">
        <v>20</v>
      </c>
      <c r="C19" s="14">
        <v>16383342</v>
      </c>
      <c r="D19" s="13" t="s">
        <v>48</v>
      </c>
      <c r="E19" s="15">
        <v>15806498.16</v>
      </c>
      <c r="F19" s="3" t="s">
        <v>14</v>
      </c>
      <c r="G19" s="4">
        <v>0</v>
      </c>
      <c r="H19" s="3" t="s">
        <v>14</v>
      </c>
      <c r="I19" s="4">
        <v>0</v>
      </c>
      <c r="J19" s="24">
        <f t="shared" ref="J19" si="4">+C19+E19+G19+I19</f>
        <v>32189840.16</v>
      </c>
    </row>
    <row r="20" spans="1:10" ht="45.75" customHeight="1" x14ac:dyDescent="0.25">
      <c r="A20" s="22" t="s">
        <v>19</v>
      </c>
      <c r="B20" s="13" t="s">
        <v>20</v>
      </c>
      <c r="C20" s="14">
        <v>5323266</v>
      </c>
      <c r="D20" s="13" t="s">
        <v>23</v>
      </c>
      <c r="E20" s="15">
        <v>5743638.54</v>
      </c>
      <c r="F20" s="3" t="s">
        <v>14</v>
      </c>
      <c r="G20" s="4">
        <v>0</v>
      </c>
      <c r="H20" s="3" t="s">
        <v>14</v>
      </c>
      <c r="I20" s="4">
        <v>0</v>
      </c>
      <c r="J20" s="24">
        <f t="shared" si="3"/>
        <v>11066904.539999999</v>
      </c>
    </row>
    <row r="21" spans="1:10" ht="45.75" customHeight="1" x14ac:dyDescent="0.25">
      <c r="A21" s="22" t="s">
        <v>25</v>
      </c>
      <c r="B21" s="13" t="s">
        <v>24</v>
      </c>
      <c r="C21" s="14">
        <v>41807839.539999999</v>
      </c>
      <c r="D21" s="13" t="s">
        <v>41</v>
      </c>
      <c r="E21" s="15">
        <v>53822761.630000003</v>
      </c>
      <c r="F21" s="3" t="s">
        <v>14</v>
      </c>
      <c r="G21" s="4">
        <v>0</v>
      </c>
      <c r="H21" s="3" t="s">
        <v>14</v>
      </c>
      <c r="I21" s="4">
        <v>0</v>
      </c>
      <c r="J21" s="24">
        <f t="shared" ref="J21:J22" si="5">+C21+E21+G21+I21</f>
        <v>95630601.170000002</v>
      </c>
    </row>
    <row r="22" spans="1:10" ht="45.75" customHeight="1" x14ac:dyDescent="0.25">
      <c r="A22" s="22" t="s">
        <v>25</v>
      </c>
      <c r="B22" s="13" t="s">
        <v>24</v>
      </c>
      <c r="C22" s="14">
        <v>21250771.600000001</v>
      </c>
      <c r="D22" s="13" t="s">
        <v>50</v>
      </c>
      <c r="E22" s="15">
        <v>20125781</v>
      </c>
      <c r="F22" s="3" t="s">
        <v>14</v>
      </c>
      <c r="G22" s="4">
        <v>0</v>
      </c>
      <c r="H22" s="3" t="s">
        <v>14</v>
      </c>
      <c r="I22" s="4">
        <v>0</v>
      </c>
      <c r="J22" s="24">
        <f t="shared" si="5"/>
        <v>41376552.600000001</v>
      </c>
    </row>
    <row r="23" spans="1:10" s="8" customFormat="1" ht="45.75" customHeight="1" x14ac:dyDescent="0.25">
      <c r="A23" s="22" t="s">
        <v>25</v>
      </c>
      <c r="B23" s="13" t="s">
        <v>24</v>
      </c>
      <c r="C23" s="14">
        <v>15250968.4</v>
      </c>
      <c r="D23" s="13" t="s">
        <v>26</v>
      </c>
      <c r="E23" s="15">
        <v>14780886</v>
      </c>
      <c r="F23" s="3" t="s">
        <v>14</v>
      </c>
      <c r="G23" s="4">
        <v>0</v>
      </c>
      <c r="H23" s="3" t="s">
        <v>14</v>
      </c>
      <c r="I23" s="4">
        <v>0</v>
      </c>
      <c r="J23" s="24">
        <f t="shared" si="3"/>
        <v>30031854.399999999</v>
      </c>
    </row>
    <row r="24" spans="1:10" s="8" customFormat="1" ht="45.75" customHeight="1" x14ac:dyDescent="0.25">
      <c r="A24" s="22" t="s">
        <v>36</v>
      </c>
      <c r="B24" s="13" t="s">
        <v>24</v>
      </c>
      <c r="C24" s="14">
        <v>15300599.6</v>
      </c>
      <c r="D24" s="13" t="s">
        <v>32</v>
      </c>
      <c r="E24" s="15">
        <v>15088497</v>
      </c>
      <c r="F24" s="3" t="s">
        <v>14</v>
      </c>
      <c r="G24" s="4">
        <v>0</v>
      </c>
      <c r="H24" s="3" t="s">
        <v>14</v>
      </c>
      <c r="I24" s="4">
        <v>0</v>
      </c>
      <c r="J24" s="24">
        <f t="shared" ref="J24" si="6">+C24+E24+G24+I24</f>
        <v>30389096.600000001</v>
      </c>
    </row>
    <row r="25" spans="1:10" s="8" customFormat="1" ht="45.75" customHeight="1" x14ac:dyDescent="0.25">
      <c r="A25" s="22" t="s">
        <v>35</v>
      </c>
      <c r="B25" s="13" t="s">
        <v>24</v>
      </c>
      <c r="C25" s="14">
        <v>17726678.469999999</v>
      </c>
      <c r="D25" s="13" t="s">
        <v>34</v>
      </c>
      <c r="E25" s="14">
        <v>17987586.75</v>
      </c>
      <c r="F25" s="3" t="s">
        <v>14</v>
      </c>
      <c r="G25" s="4">
        <v>0</v>
      </c>
      <c r="H25" s="3" t="s">
        <v>14</v>
      </c>
      <c r="I25" s="4">
        <v>0</v>
      </c>
      <c r="J25" s="24">
        <f t="shared" ref="J25" si="7">+C25+E25+G25+I25</f>
        <v>35714265.219999999</v>
      </c>
    </row>
    <row r="26" spans="1:10" s="8" customFormat="1" ht="45.75" customHeight="1" x14ac:dyDescent="0.25">
      <c r="A26" s="22" t="s">
        <v>37</v>
      </c>
      <c r="B26" s="13" t="s">
        <v>24</v>
      </c>
      <c r="C26" s="14">
        <v>19225926.600000001</v>
      </c>
      <c r="D26" s="13" t="s">
        <v>38</v>
      </c>
      <c r="E26" s="15">
        <v>19225926.600000001</v>
      </c>
      <c r="F26" s="3" t="s">
        <v>14</v>
      </c>
      <c r="G26" s="4">
        <v>0</v>
      </c>
      <c r="H26" s="3" t="s">
        <v>14</v>
      </c>
      <c r="I26" s="4">
        <v>0</v>
      </c>
      <c r="J26" s="24">
        <f t="shared" ref="J26" si="8">+C26+E26+G26+I26</f>
        <v>38451853.200000003</v>
      </c>
    </row>
    <row r="27" spans="1:10" ht="79.5" customHeight="1" x14ac:dyDescent="0.25">
      <c r="A27" s="25" t="s">
        <v>27</v>
      </c>
      <c r="B27" s="26" t="s">
        <v>28</v>
      </c>
      <c r="C27" s="27">
        <v>3193458908</v>
      </c>
      <c r="D27" s="26" t="s">
        <v>29</v>
      </c>
      <c r="E27" s="28">
        <v>1163965311.1599998</v>
      </c>
      <c r="F27" s="29" t="s">
        <v>14</v>
      </c>
      <c r="G27" s="30">
        <v>0</v>
      </c>
      <c r="H27" s="29" t="s">
        <v>14</v>
      </c>
      <c r="I27" s="30">
        <v>0</v>
      </c>
      <c r="J27" s="31">
        <f t="shared" si="3"/>
        <v>4357424219.1599998</v>
      </c>
    </row>
  </sheetData>
  <protectedRanges>
    <protectedRange password="8E18" sqref="J9:J16" name="RangoRamiro_3_1" securityDescriptor="O:WDG:WDD:(A;;CC;;;S-1-5-21-7246633-1062868252-1957997476-3632)"/>
    <protectedRange password="FB5F" sqref="J9:J16" name="RangoGraciela_3_1" securityDescriptor="O:WDG:WDD:(A;;CC;;;S-1-5-21-7246633-1062868252-1957997476-3743)"/>
  </protectedRanges>
  <autoFilter ref="A2:J27">
    <filterColumn colId="1" showButton="0"/>
    <filterColumn colId="3" showButton="0"/>
    <filterColumn colId="5" showButton="0"/>
    <filterColumn colId="7" showButton="0"/>
  </autoFilter>
  <mergeCells count="7">
    <mergeCell ref="A1:J1"/>
    <mergeCell ref="A2:A3"/>
    <mergeCell ref="B2:C2"/>
    <mergeCell ref="D2:E2"/>
    <mergeCell ref="F2:G2"/>
    <mergeCell ref="H2:I2"/>
    <mergeCell ref="J2:J3"/>
  </mergeCells>
  <printOptions horizontalCentered="1"/>
  <pageMargins left="0.39370078740157483" right="0.39370078740157483" top="0.78740157480314965" bottom="0.55118110236220474" header="0.31496062992125984" footer="0.31496062992125984"/>
  <pageSetup scale="53" orientation="landscape"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vt:lpstr>
      <vt:lpstr>FORMATO!Área_de_impresión</vt:lpstr>
      <vt:lpstr>FORMATO!Títulos_a_imprimir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JOSEFINA MILLAN MIRANDA</dc:creator>
  <cp:lastModifiedBy>Cuenta Publica</cp:lastModifiedBy>
  <cp:lastPrinted>2023-10-26T18:15:22Z</cp:lastPrinted>
  <dcterms:created xsi:type="dcterms:W3CDTF">2020-03-10T18:01:14Z</dcterms:created>
  <dcterms:modified xsi:type="dcterms:W3CDTF">2023-10-26T18:16:01Z</dcterms:modified>
</cp:coreProperties>
</file>