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5270" windowHeight="9870"/>
  </bookViews>
  <sheets>
    <sheet name="FORMATO" sheetId="1" r:id="rId1"/>
  </sheets>
  <definedNames>
    <definedName name="_xlnm._FilterDatabase" localSheetId="0" hidden="1">FORMATO!$A$2:$J$30</definedName>
    <definedName name="_xlnm.Print_Area" localSheetId="0">FORMATO!$A$1:$J$30</definedName>
    <definedName name="SAPBEXrevision" hidden="1">13</definedName>
    <definedName name="SAPBEXsysID" hidden="1">"BW1"</definedName>
    <definedName name="SAPBEXwbID" hidden="1">"49H8MM0GB3WR1FR05NWBBHBQP"</definedName>
    <definedName name="_xlnm.Print_Titles" localSheetId="0">FORMATO!$1:$3</definedName>
  </definedNames>
  <calcPr calcId="152511"/>
</workbook>
</file>

<file path=xl/calcChain.xml><?xml version="1.0" encoding="utf-8"?>
<calcChain xmlns="http://schemas.openxmlformats.org/spreadsheetml/2006/main">
  <c r="J19" i="1" l="1"/>
  <c r="J8" i="1" l="1"/>
  <c r="J9" i="1"/>
  <c r="J4" i="1"/>
  <c r="J5" i="1"/>
  <c r="J6" i="1"/>
  <c r="J30" i="1"/>
  <c r="J7" i="1" l="1"/>
  <c r="J29" i="1" l="1"/>
  <c r="J13" i="1" l="1"/>
  <c r="J14" i="1"/>
  <c r="J22" i="1" l="1"/>
  <c r="J24" i="1" l="1"/>
  <c r="J23" i="1"/>
  <c r="J15" i="1" l="1"/>
  <c r="J10" i="1" l="1"/>
  <c r="J11" i="1"/>
  <c r="J12" i="1"/>
  <c r="J17" i="1"/>
  <c r="J21" i="1"/>
  <c r="J18" i="1"/>
  <c r="J28" i="1" l="1"/>
  <c r="J27" i="1" l="1"/>
  <c r="J26" i="1" l="1"/>
  <c r="J25" i="1" l="1"/>
  <c r="J16" i="1" l="1"/>
  <c r="J20" i="1"/>
</calcChain>
</file>

<file path=xl/sharedStrings.xml><?xml version="1.0" encoding="utf-8"?>
<sst xmlns="http://schemas.openxmlformats.org/spreadsheetml/2006/main" count="150" uniqueCount="64">
  <si>
    <t>Nombre del Programa
a</t>
  </si>
  <si>
    <t>Federal</t>
  </si>
  <si>
    <t>Estatal</t>
  </si>
  <si>
    <t>Municipal</t>
  </si>
  <si>
    <t>Otros</t>
  </si>
  <si>
    <t>Dependencia/Entidad
b</t>
  </si>
  <si>
    <t>Aportación (Monto)
c</t>
  </si>
  <si>
    <t>Dependencia/ Entidad
d</t>
  </si>
  <si>
    <t>Aportación (Monto)
e</t>
  </si>
  <si>
    <t>Dependencia/ Entidad 
f</t>
  </si>
  <si>
    <t>Aportación (Monto)
 g</t>
  </si>
  <si>
    <t>Dependencia/ Entidad
h</t>
  </si>
  <si>
    <t>Aportación (Monto)
i</t>
  </si>
  <si>
    <r>
      <t xml:space="preserve">Monto Total
</t>
    </r>
    <r>
      <rPr>
        <b/>
        <sz val="10"/>
        <color theme="0"/>
        <rFont val="Arial"/>
        <family val="2"/>
      </rPr>
      <t xml:space="preserve"> j=c+e+g+i</t>
    </r>
  </si>
  <si>
    <t>N/A</t>
  </si>
  <si>
    <t xml:space="preserve">Secretaria de Educación Pública </t>
  </si>
  <si>
    <t>Colegio de Estudios Científicos y Tecnológicos del Estado de Guanajuato</t>
  </si>
  <si>
    <t>Universidad Tecnológica del Norte de Guanajuato</t>
  </si>
  <si>
    <t xml:space="preserve">Universidad Tecnologica de Leon </t>
  </si>
  <si>
    <t>U006 Subsidios para Organismos Descentralizados Estatales</t>
  </si>
  <si>
    <t>Secretaría de Educación Pública</t>
  </si>
  <si>
    <t>Universidad Politécnica de Pénjamo</t>
  </si>
  <si>
    <t>Universidad Politécnica de Juventino Rosas</t>
  </si>
  <si>
    <t>Universidad Tecnológica Laja Bajío</t>
  </si>
  <si>
    <t>Tecnológico Nacional de México</t>
  </si>
  <si>
    <t>Convenio para la Asignación de Recursos Financieros para la Operación del Instituto Tecnológico Superior de Guanajuato</t>
  </si>
  <si>
    <t>Instituto Tecnológico Superior de Guanajuato</t>
  </si>
  <si>
    <t>Universidad Politécnica de Guanajuato</t>
  </si>
  <si>
    <t>Universidad Virtual del Estado de Guanajuato</t>
  </si>
  <si>
    <t>Instituto Tecnológico Superior de Salvatierra</t>
  </si>
  <si>
    <t>Universidad tecnológica del Salamanca</t>
  </si>
  <si>
    <t>Instituto Tecnológico Superior de Purisima del Rincón</t>
  </si>
  <si>
    <t xml:space="preserve">Convenio para la Asignación de Recursos Financieros para la Operación del Instituto Tecnológico Superior de Prusima del Rincón </t>
  </si>
  <si>
    <t>Convenio para la Asignación de Recursos Financieros para la Operación del Instituto Tecnológico Superior de Salvatierra</t>
  </si>
  <si>
    <t>Convenio para la Asignación de Recursos Financieros para la Operación del Instituto Tecnológico Superior de Abasolo</t>
  </si>
  <si>
    <t>Instituto Tecnológico Superior de Abasolo</t>
  </si>
  <si>
    <t>Instituto Estatal de Capacitación</t>
  </si>
  <si>
    <t xml:space="preserve">Universidad Politécnica del Bicentenario </t>
  </si>
  <si>
    <t>Instituto Tecnologico Superior de Irapuato</t>
  </si>
  <si>
    <t>Universidad tecnológica del San Miguel de Allende</t>
  </si>
  <si>
    <t>Universidad Intercultural del Estado de Guanajuato</t>
  </si>
  <si>
    <t>Universidad Tecnologica  del Suroeste de Guanajuato</t>
  </si>
  <si>
    <t>Programa de Apoyo al Empleo</t>
  </si>
  <si>
    <t>Secretaria del Trabajo y Previsión Social</t>
  </si>
  <si>
    <t>Secretaría de Desarrollo Económico Sustentable</t>
  </si>
  <si>
    <t>Convenio para la Asignación de Recursos Financieros para la Operación del Instituto Tecnológico Superior de Irapuato</t>
  </si>
  <si>
    <t>Instituto Tecnológico Superior del Sur de Irapuato</t>
  </si>
  <si>
    <t>Convenio de Coordinación para el Desarrollo Rural Sustentable 2019-2024 - Fideicomiso Alianza para el Campo de Guanajuato "ALCAMPO"</t>
  </si>
  <si>
    <t>Secretaria de Agricultura y Desarrollo Rural</t>
  </si>
  <si>
    <t>Secretaria de Desarrollo Agroalimentario y Rural</t>
  </si>
  <si>
    <t>Acuerdo de coordinación para garantizar la prestación gratuita de servicios de salud, medicamentos y demás insumos asociados para las personas sin seguridad social en los términos previstos en el título tercero bis de la ley general de salud celebrado por el instituto de salud para el bienestar y el gobierno del estado de Guanajuato</t>
  </si>
  <si>
    <t>Instituto de Salud para el Bienestar</t>
  </si>
  <si>
    <t>Instituto de Salud Pública del Estado de Guanajuato</t>
  </si>
  <si>
    <t>Subsidio Comisión Nacional de Búsqueda</t>
  </si>
  <si>
    <t>Programa de Registro e Identificación de Población Fortalecimiento del Registro Civil</t>
  </si>
  <si>
    <t>Fondo para el Fortalecimiento de las Instituciones de Seguridad Pública  (FOFISP)</t>
  </si>
  <si>
    <t>Secretaría de Gobernación</t>
  </si>
  <si>
    <t>Secretariado Ejecutivo del Sistema Nacional de Seguridad Pública</t>
  </si>
  <si>
    <t>Secretaria de Gobierno</t>
  </si>
  <si>
    <t>Programa de Agua Potable, Drenaje y Saneamiento (PROAGUA)</t>
  </si>
  <si>
    <t>Comisión Nacional del Agua</t>
  </si>
  <si>
    <t>Comisión Estatal del Agua</t>
  </si>
  <si>
    <t xml:space="preserve">Varios </t>
  </si>
  <si>
    <r>
      <rPr>
        <b/>
        <sz val="14"/>
        <color theme="3"/>
        <rFont val="Arial"/>
        <family val="2"/>
      </rPr>
      <t>Gobierno del Estado de Guanajuato</t>
    </r>
    <r>
      <rPr>
        <b/>
        <sz val="12"/>
        <color theme="3"/>
        <rFont val="Arial"/>
        <family val="2"/>
      </rPr>
      <t xml:space="preserve">
Formato de Programas con recursos concurrente por orden de gobierno
</t>
    </r>
    <r>
      <rPr>
        <b/>
        <sz val="11"/>
        <color theme="3"/>
        <rFont val="Arial"/>
        <family val="2"/>
      </rPr>
      <t>Trimestre 03 del año 2024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</si>
</sst>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5" formatCode="_(* #,##0.00_);_(* \(#,##0.00\);_(* &quot;-&quot;??_);_(@_)"/>
  </numFmts>
  <fonts count="31" x14ac:knownFonts="1">
    <font>
      <sz val="11"/>
      <color theme="1"/>
      <name val="Calibri"/>
      <family val="2"/>
      <scheme val="minor"/>
    </font>
    <font>
      <sz val="10"/>
      <color theme="1"/>
      <name val="Calibri"/>
      <family val="2"/>
      <scheme val="minor"/>
    </font>
    <font>
      <sz val="10"/>
      <name val="Arial"/>
      <family val="2"/>
    </font>
    <font>
      <b/>
      <sz val="10"/>
      <color indexed="9"/>
      <name val="Arial"/>
      <family val="2"/>
    </font>
    <font>
      <b/>
      <sz val="10"/>
      <color indexed="8"/>
      <name val="Arial"/>
      <family val="2"/>
    </font>
    <font>
      <b/>
      <i/>
      <sz val="12"/>
      <color indexed="8"/>
      <name val="Arial"/>
      <family val="2"/>
    </font>
    <font>
      <b/>
      <sz val="10"/>
      <color indexed="39"/>
      <name val="Arial"/>
      <family val="2"/>
    </font>
    <font>
      <b/>
      <sz val="11"/>
      <color indexed="9"/>
      <name val="Arial"/>
      <family val="2"/>
    </font>
    <font>
      <b/>
      <sz val="10"/>
      <name val="Tahoma"/>
      <family val="2"/>
    </font>
    <font>
      <sz val="12"/>
      <color indexed="8"/>
      <name val="Arial"/>
      <family val="2"/>
    </font>
    <font>
      <sz val="10"/>
      <color indexed="8"/>
      <name val="Arial"/>
      <family val="2"/>
    </font>
    <font>
      <b/>
      <sz val="2"/>
      <color indexed="56"/>
      <name val="Arial"/>
      <family val="2"/>
    </font>
    <font>
      <b/>
      <sz val="12"/>
      <color indexed="8"/>
      <name val="Arial"/>
      <family val="2"/>
    </font>
    <font>
      <i/>
      <sz val="12"/>
      <color indexed="8"/>
      <name val="Arial"/>
      <family val="2"/>
    </font>
    <font>
      <sz val="10"/>
      <color indexed="39"/>
      <name val="Arial"/>
      <family val="2"/>
    </font>
    <font>
      <b/>
      <sz val="9"/>
      <name val="Tahoma"/>
      <family val="2"/>
    </font>
    <font>
      <sz val="11"/>
      <name val="Tahoma"/>
      <family val="2"/>
    </font>
    <font>
      <sz val="19"/>
      <color indexed="56"/>
      <name val="Tahoma"/>
      <family val="2"/>
    </font>
    <font>
      <sz val="19"/>
      <color indexed="48"/>
      <name val="Arial"/>
      <family val="2"/>
    </font>
    <font>
      <sz val="12"/>
      <color indexed="14"/>
      <name val="Arial"/>
      <family val="2"/>
    </font>
    <font>
      <sz val="10"/>
      <color indexed="10"/>
      <name val="Arial"/>
      <family val="2"/>
    </font>
    <font>
      <b/>
      <sz val="18"/>
      <color indexed="62"/>
      <name val="Cambria"/>
      <family val="2"/>
    </font>
    <font>
      <sz val="11"/>
      <color indexed="10"/>
      <name val="Calibri"/>
      <family val="2"/>
    </font>
    <font>
      <b/>
      <sz val="12"/>
      <color theme="3"/>
      <name val="Arial"/>
      <family val="2"/>
    </font>
    <font>
      <b/>
      <sz val="14"/>
      <color theme="3"/>
      <name val="Arial"/>
      <family val="2"/>
    </font>
    <font>
      <b/>
      <sz val="11"/>
      <color theme="3"/>
      <name val="Arial"/>
      <family val="2"/>
    </font>
    <font>
      <b/>
      <sz val="12"/>
      <color theme="0"/>
      <name val="Arial"/>
      <family val="2"/>
    </font>
    <font>
      <b/>
      <sz val="10"/>
      <color theme="0"/>
      <name val="Arial"/>
      <family val="2"/>
    </font>
    <font>
      <b/>
      <sz val="11"/>
      <color theme="0"/>
      <name val="Arial"/>
      <family val="2"/>
    </font>
    <font>
      <sz val="11"/>
      <name val="Calibri"/>
      <family val="2"/>
      <scheme val="minor"/>
    </font>
    <font>
      <sz val="11"/>
      <color theme="1"/>
      <name val="Calibri"/>
      <family val="2"/>
      <scheme val="minor"/>
    </font>
  </fonts>
  <fills count="36">
    <fill>
      <patternFill patternType="none"/>
    </fill>
    <fill>
      <patternFill patternType="gray125"/>
    </fill>
    <fill>
      <patternFill patternType="solid">
        <fgColor indexed="53"/>
      </patternFill>
    </fill>
    <fill>
      <patternFill patternType="solid">
        <fgColor indexed="43"/>
      </patternFill>
    </fill>
    <fill>
      <patternFill patternType="solid">
        <fgColor indexed="43"/>
        <bgColor indexed="64"/>
      </patternFill>
    </fill>
    <fill>
      <patternFill patternType="solid">
        <fgColor indexed="9"/>
      </patternFill>
    </fill>
    <fill>
      <patternFill patternType="solid">
        <fgColor indexed="40"/>
      </patternFill>
    </fill>
    <fill>
      <patternFill patternType="solid">
        <fgColor indexed="10"/>
        <bgColor indexed="64"/>
      </patternFill>
    </fill>
    <fill>
      <patternFill patternType="solid">
        <fgColor indexed="45"/>
      </patternFill>
    </fill>
    <fill>
      <patternFill patternType="solid">
        <fgColor indexed="45"/>
        <bgColor indexed="64"/>
      </patternFill>
    </fill>
    <fill>
      <patternFill patternType="solid">
        <fgColor indexed="29"/>
      </patternFill>
    </fill>
    <fill>
      <patternFill patternType="solid">
        <fgColor indexed="29"/>
        <bgColor indexed="64"/>
      </patternFill>
    </fill>
    <fill>
      <patternFill patternType="solid">
        <fgColor indexed="10"/>
      </patternFill>
    </fill>
    <fill>
      <patternFill patternType="solid">
        <fgColor indexed="42"/>
        <bgColor indexed="64"/>
      </patternFill>
    </fill>
    <fill>
      <patternFill patternType="solid">
        <fgColor indexed="51"/>
      </patternFill>
    </fill>
    <fill>
      <patternFill patternType="solid">
        <fgColor indexed="51"/>
        <bgColor indexed="64"/>
      </patternFill>
    </fill>
    <fill>
      <patternFill patternType="solid">
        <fgColor indexed="52"/>
      </patternFill>
    </fill>
    <fill>
      <patternFill patternType="solid">
        <fgColor indexed="47"/>
        <bgColor indexed="64"/>
      </patternFill>
    </fill>
    <fill>
      <patternFill patternType="solid">
        <fgColor indexed="50"/>
        <bgColor indexed="64"/>
      </patternFill>
    </fill>
    <fill>
      <patternFill patternType="solid">
        <fgColor indexed="57"/>
      </patternFill>
    </fill>
    <fill>
      <patternFill patternType="solid">
        <fgColor indexed="57"/>
        <bgColor indexed="64"/>
      </patternFill>
    </fill>
    <fill>
      <patternFill patternType="solid">
        <fgColor indexed="50"/>
      </patternFill>
    </fill>
    <fill>
      <patternFill patternType="solid">
        <fgColor indexed="21"/>
        <bgColor indexed="64"/>
      </patternFill>
    </fill>
    <fill>
      <patternFill patternType="solid">
        <fgColor indexed="11"/>
      </patternFill>
    </fill>
    <fill>
      <patternFill patternType="lightUp">
        <fgColor indexed="48"/>
        <bgColor indexed="41"/>
      </patternFill>
    </fill>
    <fill>
      <patternFill patternType="mediumGray">
        <bgColor indexed="35"/>
      </patternFill>
    </fill>
    <fill>
      <patternFill patternType="solid">
        <fgColor indexed="41"/>
      </patternFill>
    </fill>
    <fill>
      <patternFill patternType="solid">
        <fgColor indexed="54"/>
        <bgColor indexed="64"/>
      </patternFill>
    </fill>
    <fill>
      <patternFill patternType="solid">
        <fgColor indexed="54"/>
      </patternFill>
    </fill>
    <fill>
      <patternFill patternType="solid">
        <fgColor indexed="44"/>
        <bgColor indexed="64"/>
      </patternFill>
    </fill>
    <fill>
      <patternFill patternType="solid">
        <fgColor indexed="44"/>
      </patternFill>
    </fill>
    <fill>
      <patternFill patternType="solid">
        <fgColor indexed="41"/>
        <bgColor indexed="64"/>
      </patternFill>
    </fill>
    <fill>
      <patternFill patternType="solid">
        <fgColor indexed="26"/>
      </patternFill>
    </fill>
    <fill>
      <patternFill patternType="solid">
        <fgColor indexed="15"/>
        <bgColor indexed="13"/>
      </patternFill>
    </fill>
    <fill>
      <patternFill patternType="solid">
        <fgColor indexed="15"/>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56"/>
      </left>
      <right style="thin">
        <color indexed="56"/>
      </right>
      <top style="thin">
        <color indexed="56"/>
      </top>
      <bottom style="thin">
        <color indexed="56"/>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bottom style="thin">
        <color rgb="FF0070C0"/>
      </bottom>
      <diagonal/>
    </border>
    <border>
      <left style="thin">
        <color rgb="FF0070C0"/>
      </left>
      <right style="medium">
        <color theme="8" tint="-0.249977111117893"/>
      </right>
      <top/>
      <bottom style="thin">
        <color rgb="FF0070C0"/>
      </bottom>
      <diagonal/>
    </border>
    <border>
      <left style="medium">
        <color theme="8" tint="-0.249977111117893"/>
      </left>
      <right style="thin">
        <color rgb="FF0070C0"/>
      </right>
      <top style="thin">
        <color rgb="FF0070C0"/>
      </top>
      <bottom style="thin">
        <color rgb="FF0070C0"/>
      </bottom>
      <diagonal/>
    </border>
    <border>
      <left style="thin">
        <color rgb="FF0070C0"/>
      </left>
      <right style="medium">
        <color theme="8" tint="-0.249977111117893"/>
      </right>
      <top style="thin">
        <color rgb="FF0070C0"/>
      </top>
      <bottom style="thin">
        <color rgb="FF0070C0"/>
      </bottom>
      <diagonal/>
    </border>
    <border>
      <left style="medium">
        <color theme="8" tint="-0.249977111117893"/>
      </left>
      <right style="thin">
        <color rgb="FF0070C0"/>
      </right>
      <top/>
      <bottom style="thin">
        <color rgb="FF0070C0"/>
      </bottom>
      <diagonal/>
    </border>
    <border>
      <left style="medium">
        <color theme="3" tint="0.39997558519241921"/>
      </left>
      <right style="medium">
        <color theme="3" tint="0.39997558519241921"/>
      </right>
      <top style="medium">
        <color theme="3" tint="0.39997558519241921"/>
      </top>
      <bottom style="medium">
        <color theme="3" tint="0.39997558519241921"/>
      </bottom>
      <diagonal/>
    </border>
  </borders>
  <cellStyleXfs count="88">
    <xf numFmtId="0" fontId="0" fillId="0" borderId="0"/>
    <xf numFmtId="164"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4" fontId="3" fillId="2" borderId="2" applyNumberFormat="0" applyProtection="0">
      <alignment horizontal="center" vertical="center" wrapText="1"/>
    </xf>
    <xf numFmtId="4" fontId="4" fillId="3" borderId="2" applyNumberFormat="0" applyProtection="0">
      <alignment vertical="center"/>
    </xf>
    <xf numFmtId="4" fontId="5" fillId="4" borderId="2" applyNumberFormat="0" applyProtection="0">
      <alignment horizontal="center" vertical="center" wrapText="1"/>
    </xf>
    <xf numFmtId="4" fontId="6" fillId="3" borderId="2" applyNumberFormat="0" applyProtection="0">
      <alignment vertical="center"/>
    </xf>
    <xf numFmtId="4" fontId="7" fillId="2" borderId="2" applyNumberFormat="0" applyProtection="0">
      <alignment horizontal="left" vertical="center" wrapText="1"/>
    </xf>
    <xf numFmtId="4" fontId="4" fillId="3" borderId="2" applyNumberFormat="0" applyProtection="0">
      <alignment horizontal="left" vertical="center" indent="1"/>
    </xf>
    <xf numFmtId="0" fontId="4" fillId="3" borderId="2" applyNumberFormat="0" applyProtection="0">
      <alignment horizontal="left" vertical="top" indent="1"/>
    </xf>
    <xf numFmtId="4" fontId="8" fillId="5" borderId="0" applyNumberFormat="0" applyProtection="0">
      <alignment horizontal="left" vertical="center" wrapText="1"/>
    </xf>
    <xf numFmtId="4" fontId="4" fillId="6" borderId="0" applyNumberFormat="0" applyProtection="0">
      <alignment horizontal="left" vertical="center" indent="1"/>
    </xf>
    <xf numFmtId="4" fontId="9" fillId="7" borderId="2" applyNumberFormat="0" applyProtection="0">
      <alignment horizontal="right" vertical="center"/>
    </xf>
    <xf numFmtId="4" fontId="10" fillId="8" borderId="2" applyNumberFormat="0" applyProtection="0">
      <alignment horizontal="right" vertical="center"/>
    </xf>
    <xf numFmtId="4" fontId="9" fillId="9" borderId="2" applyNumberFormat="0" applyProtection="0">
      <alignment horizontal="right" vertical="center"/>
    </xf>
    <xf numFmtId="4" fontId="10" fillId="10" borderId="2" applyNumberFormat="0" applyProtection="0">
      <alignment horizontal="right" vertical="center"/>
    </xf>
    <xf numFmtId="4" fontId="9" fillId="11" borderId="2" applyNumberFormat="0" applyProtection="0">
      <alignment horizontal="right" vertical="center"/>
    </xf>
    <xf numFmtId="4" fontId="10" fillId="12" borderId="2" applyNumberFormat="0" applyProtection="0">
      <alignment horizontal="right" vertical="center"/>
    </xf>
    <xf numFmtId="4" fontId="9" fillId="13" borderId="2" applyNumberFormat="0" applyProtection="0">
      <alignment horizontal="right" vertical="center"/>
    </xf>
    <xf numFmtId="4" fontId="10" fillId="14" borderId="2" applyNumberFormat="0" applyProtection="0">
      <alignment horizontal="right" vertical="center"/>
    </xf>
    <xf numFmtId="4" fontId="9" fillId="15" borderId="2" applyNumberFormat="0" applyProtection="0">
      <alignment horizontal="right" vertical="center"/>
    </xf>
    <xf numFmtId="4" fontId="10" fillId="16" borderId="2" applyNumberFormat="0" applyProtection="0">
      <alignment horizontal="right" vertical="center"/>
    </xf>
    <xf numFmtId="4" fontId="9" fillId="17" borderId="2" applyNumberFormat="0" applyProtection="0">
      <alignment horizontal="right" vertical="center"/>
    </xf>
    <xf numFmtId="4" fontId="10" fillId="2" borderId="2" applyNumberFormat="0" applyProtection="0">
      <alignment horizontal="right" vertical="center"/>
    </xf>
    <xf numFmtId="4" fontId="9" fillId="18" borderId="2" applyNumberFormat="0" applyProtection="0">
      <alignment horizontal="right" vertical="center"/>
    </xf>
    <xf numFmtId="4" fontId="10" fillId="19" borderId="2" applyNumberFormat="0" applyProtection="0">
      <alignment horizontal="right" vertical="center"/>
    </xf>
    <xf numFmtId="4" fontId="9" fillId="20" borderId="2" applyNumberFormat="0" applyProtection="0">
      <alignment horizontal="right" vertical="center"/>
    </xf>
    <xf numFmtId="4" fontId="10" fillId="21" borderId="2" applyNumberFormat="0" applyProtection="0">
      <alignment horizontal="right" vertical="center"/>
    </xf>
    <xf numFmtId="4" fontId="9" fillId="22" borderId="2" applyNumberFormat="0" applyProtection="0">
      <alignment horizontal="right" vertical="center"/>
    </xf>
    <xf numFmtId="4" fontId="10" fillId="23" borderId="2" applyNumberFormat="0" applyProtection="0">
      <alignment horizontal="right" vertical="center"/>
    </xf>
    <xf numFmtId="4" fontId="11" fillId="24" borderId="3" applyNumberFormat="0" applyProtection="0">
      <alignment horizontal="left" vertical="center" indent="1"/>
    </xf>
    <xf numFmtId="4" fontId="4" fillId="24" borderId="4" applyNumberFormat="0" applyProtection="0">
      <alignment horizontal="left" vertical="center" indent="1"/>
    </xf>
    <xf numFmtId="4" fontId="11" fillId="25" borderId="0" applyNumberFormat="0" applyProtection="0">
      <alignment horizontal="left" vertical="center" indent="1"/>
    </xf>
    <xf numFmtId="4" fontId="10" fillId="26" borderId="0" applyNumberFormat="0" applyProtection="0">
      <alignment horizontal="left" vertical="center" indent="1"/>
    </xf>
    <xf numFmtId="4" fontId="12" fillId="27" borderId="0" applyNumberFormat="0" applyProtection="0">
      <alignment horizontal="left" vertical="center" indent="1"/>
    </xf>
    <xf numFmtId="4" fontId="12" fillId="28" borderId="0" applyNumberFormat="0" applyProtection="0">
      <alignment horizontal="left" vertical="center" indent="1"/>
    </xf>
    <xf numFmtId="4" fontId="9" fillId="29" borderId="2" applyNumberFormat="0" applyProtection="0">
      <alignment horizontal="right" vertical="center"/>
    </xf>
    <xf numFmtId="4" fontId="10" fillId="6" borderId="2" applyNumberFormat="0" applyProtection="0">
      <alignment horizontal="right" vertical="center"/>
    </xf>
    <xf numFmtId="4" fontId="2" fillId="0" borderId="0" applyNumberFormat="0" applyProtection="0">
      <alignment horizontal="left" vertical="center" indent="1"/>
    </xf>
    <xf numFmtId="4" fontId="10" fillId="26" borderId="0" applyNumberFormat="0" applyProtection="0">
      <alignment horizontal="left" vertical="center" indent="1"/>
    </xf>
    <xf numFmtId="4" fontId="2" fillId="0" borderId="0" applyNumberFormat="0" applyProtection="0">
      <alignment horizontal="left" vertical="center" indent="1"/>
    </xf>
    <xf numFmtId="4" fontId="10" fillId="6" borderId="0" applyNumberFormat="0" applyProtection="0">
      <alignment horizontal="left" vertical="center" indent="1"/>
    </xf>
    <xf numFmtId="0" fontId="2" fillId="28" borderId="2" applyNumberFormat="0" applyProtection="0">
      <alignment horizontal="left" vertical="center" indent="1"/>
    </xf>
    <xf numFmtId="0" fontId="2" fillId="28" borderId="2" applyNumberFormat="0" applyProtection="0">
      <alignment horizontal="left" vertical="top" indent="1"/>
    </xf>
    <xf numFmtId="0" fontId="2" fillId="6" borderId="2" applyNumberFormat="0" applyProtection="0">
      <alignment horizontal="left" vertical="center" indent="1"/>
    </xf>
    <xf numFmtId="0" fontId="2" fillId="6" borderId="2" applyNumberFormat="0" applyProtection="0">
      <alignment horizontal="left" vertical="top" indent="1"/>
    </xf>
    <xf numFmtId="0" fontId="2" fillId="30" borderId="2" applyNumberFormat="0" applyProtection="0">
      <alignment horizontal="left" vertical="center" indent="1"/>
    </xf>
    <xf numFmtId="0" fontId="2" fillId="30" borderId="2" applyNumberFormat="0" applyProtection="0">
      <alignment horizontal="left" vertical="top" indent="1"/>
    </xf>
    <xf numFmtId="0" fontId="2" fillId="26" borderId="2" applyNumberFormat="0" applyProtection="0">
      <alignment horizontal="left" vertical="center" indent="1"/>
    </xf>
    <xf numFmtId="0" fontId="2" fillId="26" borderId="2" applyNumberFormat="0" applyProtection="0">
      <alignment horizontal="left" vertical="top" indent="1"/>
    </xf>
    <xf numFmtId="0" fontId="2" fillId="5" borderId="1" applyNumberFormat="0">
      <protection locked="0"/>
    </xf>
    <xf numFmtId="4" fontId="9" fillId="31" borderId="2" applyNumberFormat="0" applyProtection="0">
      <alignment vertical="center"/>
    </xf>
    <xf numFmtId="4" fontId="10" fillId="32" borderId="2" applyNumberFormat="0" applyProtection="0">
      <alignment vertical="center"/>
    </xf>
    <xf numFmtId="4" fontId="13" fillId="31" borderId="2" applyNumberFormat="0" applyProtection="0">
      <alignment vertical="center"/>
    </xf>
    <xf numFmtId="4" fontId="14" fillId="32" borderId="2" applyNumberFormat="0" applyProtection="0">
      <alignment vertical="center"/>
    </xf>
    <xf numFmtId="4" fontId="12" fillId="29" borderId="5" applyNumberFormat="0" applyProtection="0">
      <alignment horizontal="left" vertical="center" indent="1"/>
    </xf>
    <xf numFmtId="4" fontId="10" fillId="32" borderId="2" applyNumberFormat="0" applyProtection="0">
      <alignment horizontal="left" vertical="center" indent="1"/>
    </xf>
    <xf numFmtId="0" fontId="10" fillId="32" borderId="2" applyNumberFormat="0" applyProtection="0">
      <alignment horizontal="left" vertical="top" indent="1"/>
    </xf>
    <xf numFmtId="4" fontId="15" fillId="5" borderId="6" applyNumberFormat="0" applyProtection="0">
      <alignment horizontal="center" vertical="center" wrapText="1"/>
    </xf>
    <xf numFmtId="4" fontId="10" fillId="26" borderId="2" applyNumberFormat="0" applyProtection="0">
      <alignment horizontal="right" vertical="center"/>
    </xf>
    <xf numFmtId="4" fontId="13" fillId="31" borderId="2" applyNumberFormat="0" applyProtection="0">
      <alignment horizontal="center" vertical="center" wrapText="1"/>
    </xf>
    <xf numFmtId="4" fontId="14" fillId="26" borderId="2" applyNumberFormat="0" applyProtection="0">
      <alignment horizontal="right" vertical="center"/>
    </xf>
    <xf numFmtId="4" fontId="16" fillId="33" borderId="6" applyNumberFormat="0" applyProtection="0">
      <alignment horizontal="left" vertical="center" wrapText="1"/>
    </xf>
    <xf numFmtId="4" fontId="10" fillId="6" borderId="2" applyNumberFormat="0" applyProtection="0">
      <alignment horizontal="left" vertical="center" indent="1"/>
    </xf>
    <xf numFmtId="0" fontId="10" fillId="6" borderId="2" applyNumberFormat="0" applyProtection="0">
      <alignment horizontal="left" vertical="top" indent="1"/>
    </xf>
    <xf numFmtId="4" fontId="17" fillId="0" borderId="0" applyNumberFormat="0" applyProtection="0">
      <alignment horizontal="left" vertical="center" indent="1"/>
    </xf>
    <xf numFmtId="4" fontId="18" fillId="34" borderId="0" applyNumberFormat="0" applyProtection="0">
      <alignment horizontal="left" vertical="center" indent="1"/>
    </xf>
    <xf numFmtId="4" fontId="19" fillId="31" borderId="2" applyNumberFormat="0" applyProtection="0">
      <alignment horizontal="right" vertical="center"/>
    </xf>
    <xf numFmtId="4" fontId="20" fillId="26" borderId="2" applyNumberFormat="0" applyProtection="0">
      <alignment horizontal="right" vertical="center"/>
    </xf>
    <xf numFmtId="0" fontId="21" fillId="0" borderId="0" applyNumberFormat="0" applyFill="0" applyBorder="0" applyAlignment="0" applyProtection="0"/>
    <xf numFmtId="0" fontId="22" fillId="0" borderId="0" applyNumberForma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cellStyleXfs>
  <cellXfs count="30">
    <xf numFmtId="0" fontId="0" fillId="0" borderId="0" xfId="0"/>
    <xf numFmtId="0" fontId="1" fillId="0" borderId="0" xfId="0" applyFont="1"/>
    <xf numFmtId="4" fontId="2" fillId="0" borderId="8" xfId="0" applyNumberFormat="1" applyFont="1" applyFill="1" applyBorder="1" applyAlignment="1">
      <alignment horizontal="center" vertical="center" wrapText="1"/>
    </xf>
    <xf numFmtId="4" fontId="2" fillId="0" borderId="8" xfId="0" applyNumberFormat="1" applyFont="1" applyFill="1" applyBorder="1" applyAlignment="1">
      <alignment horizontal="right" vertical="center" wrapText="1"/>
    </xf>
    <xf numFmtId="4" fontId="2" fillId="0" borderId="9" xfId="0" applyNumberFormat="1" applyFont="1" applyFill="1" applyBorder="1" applyAlignment="1">
      <alignment horizontal="right" vertical="center"/>
    </xf>
    <xf numFmtId="0" fontId="2" fillId="0" borderId="10" xfId="0" applyFont="1" applyFill="1" applyBorder="1" applyAlignment="1">
      <alignment horizontal="left" vertical="center" wrapText="1"/>
    </xf>
    <xf numFmtId="0" fontId="2" fillId="0" borderId="7" xfId="0" applyFont="1" applyFill="1" applyBorder="1" applyAlignment="1">
      <alignment horizontal="center" vertical="center" wrapText="1"/>
    </xf>
    <xf numFmtId="4" fontId="2" fillId="0" borderId="7" xfId="0" applyNumberFormat="1" applyFont="1" applyFill="1" applyBorder="1" applyAlignment="1">
      <alignment vertical="center" wrapText="1"/>
    </xf>
    <xf numFmtId="4"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right" vertical="center" wrapText="1"/>
    </xf>
    <xf numFmtId="4" fontId="2" fillId="0" borderId="11" xfId="0" applyNumberFormat="1" applyFont="1" applyFill="1" applyBorder="1" applyAlignment="1">
      <alignment horizontal="right" vertical="center"/>
    </xf>
    <xf numFmtId="0" fontId="29" fillId="0" borderId="0" xfId="0" applyFont="1"/>
    <xf numFmtId="0" fontId="29" fillId="0" borderId="0" xfId="0" applyFont="1" applyFill="1"/>
    <xf numFmtId="0" fontId="29" fillId="0" borderId="0" xfId="0" applyFont="1" applyAlignment="1">
      <alignment horizontal="center"/>
    </xf>
    <xf numFmtId="0" fontId="0" fillId="0" borderId="0" xfId="0" applyFill="1"/>
    <xf numFmtId="43" fontId="0" fillId="0" borderId="0" xfId="77" applyFont="1"/>
    <xf numFmtId="4" fontId="2" fillId="0" borderId="9" xfId="0" applyNumberFormat="1" applyFont="1" applyFill="1" applyBorder="1" applyAlignment="1">
      <alignment horizontal="right" vertical="center"/>
    </xf>
    <xf numFmtId="0" fontId="2" fillId="0" borderId="10" xfId="0" applyFont="1" applyFill="1" applyBorder="1" applyAlignment="1">
      <alignment horizontal="left" vertical="center" wrapText="1"/>
    </xf>
    <xf numFmtId="0" fontId="2" fillId="0" borderId="7" xfId="0" applyFont="1" applyFill="1" applyBorder="1" applyAlignment="1">
      <alignment horizontal="center" vertical="center" wrapText="1"/>
    </xf>
    <xf numFmtId="4" fontId="2" fillId="0" borderId="7" xfId="0" applyNumberFormat="1" applyFont="1" applyFill="1" applyBorder="1" applyAlignment="1">
      <alignment vertical="center" wrapText="1"/>
    </xf>
    <xf numFmtId="4" fontId="2" fillId="0" borderId="7" xfId="0" applyNumberFormat="1" applyFont="1" applyFill="1" applyBorder="1" applyAlignment="1">
      <alignment horizontal="right" vertical="center"/>
    </xf>
    <xf numFmtId="0" fontId="2" fillId="0" borderId="12" xfId="0" applyFont="1" applyFill="1" applyBorder="1" applyAlignment="1">
      <alignment horizontal="left" vertical="center" wrapText="1"/>
    </xf>
    <xf numFmtId="0" fontId="2" fillId="0" borderId="8"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2" fillId="0" borderId="8" xfId="0" applyNumberFormat="1" applyFont="1" applyFill="1" applyBorder="1" applyAlignment="1">
      <alignment horizontal="right" vertical="center"/>
    </xf>
    <xf numFmtId="0" fontId="27" fillId="35" borderId="13" xfId="0" applyFont="1" applyFill="1" applyBorder="1" applyAlignment="1">
      <alignment horizontal="center" vertical="center" wrapText="1"/>
    </xf>
    <xf numFmtId="0" fontId="23" fillId="0" borderId="0" xfId="0" applyFont="1" applyBorder="1" applyAlignment="1">
      <alignment horizontal="center" vertical="center" wrapText="1"/>
    </xf>
    <xf numFmtId="3" fontId="26" fillId="35" borderId="13" xfId="0" applyNumberFormat="1" applyFont="1" applyFill="1" applyBorder="1" applyAlignment="1">
      <alignment horizontal="center" vertical="center" wrapText="1"/>
    </xf>
    <xf numFmtId="0" fontId="28" fillId="35" borderId="13" xfId="0" applyFont="1" applyFill="1" applyBorder="1" applyAlignment="1">
      <alignment horizontal="center" vertical="center" wrapText="1"/>
    </xf>
  </cellXfs>
  <cellStyles count="88">
    <cellStyle name="Euro" xfId="1"/>
    <cellStyle name="Millares" xfId="77" builtinId="3"/>
    <cellStyle name="Millares 2" xfId="2"/>
    <cellStyle name="Millares 2 2" xfId="76"/>
    <cellStyle name="Millares 2 2 2" xfId="84"/>
    <cellStyle name="Millares 2 3" xfId="3"/>
    <cellStyle name="Millares 2 3 2" xfId="83"/>
    <cellStyle name="Millares 2 4" xfId="81"/>
    <cellStyle name="Millares 2 5" xfId="82"/>
    <cellStyle name="Millares 3" xfId="78"/>
    <cellStyle name="Millares 4" xfId="79"/>
    <cellStyle name="Millares 5" xfId="80"/>
    <cellStyle name="Millares 6" xfId="85"/>
    <cellStyle name="Millares 7" xfId="86"/>
    <cellStyle name="Millares 8" xfId="87"/>
    <cellStyle name="Normal" xfId="0" builtinId="0"/>
    <cellStyle name="Normal 10" xfId="4"/>
    <cellStyle name="Normal 2" xfId="5"/>
    <cellStyle name="Normal 3" xfId="6"/>
    <cellStyle name="Normal 8 3" xfId="75"/>
    <cellStyle name="SAPBEXaggData" xfId="7"/>
    <cellStyle name="SAPBEXaggData 2" xfId="8"/>
    <cellStyle name="SAPBEXaggDataEmph" xfId="9"/>
    <cellStyle name="SAPBEXaggDataEmph 2" xfId="10"/>
    <cellStyle name="SAPBEXaggItem" xfId="11"/>
    <cellStyle name="SAPBEXaggItem 2" xfId="12"/>
    <cellStyle name="SAPBEXaggItemX" xfId="13"/>
    <cellStyle name="SAPBEXchaText" xfId="14"/>
    <cellStyle name="SAPBEXchaText 2" xfId="15"/>
    <cellStyle name="SAPBEXexcBad7" xfId="16"/>
    <cellStyle name="SAPBEXexcBad7 2" xfId="17"/>
    <cellStyle name="SAPBEXexcBad8" xfId="18"/>
    <cellStyle name="SAPBEXexcBad8 2" xfId="19"/>
    <cellStyle name="SAPBEXexcBad9" xfId="20"/>
    <cellStyle name="SAPBEXexcBad9 2" xfId="21"/>
    <cellStyle name="SAPBEXexcCritical4" xfId="22"/>
    <cellStyle name="SAPBEXexcCritical4 2" xfId="23"/>
    <cellStyle name="SAPBEXexcCritical5" xfId="24"/>
    <cellStyle name="SAPBEXexcCritical5 2" xfId="25"/>
    <cellStyle name="SAPBEXexcCritical6" xfId="26"/>
    <cellStyle name="SAPBEXexcCritical6 2" xfId="27"/>
    <cellStyle name="SAPBEXexcGood1" xfId="28"/>
    <cellStyle name="SAPBEXexcGood1 2" xfId="29"/>
    <cellStyle name="SAPBEXexcGood2" xfId="30"/>
    <cellStyle name="SAPBEXexcGood2 2" xfId="31"/>
    <cellStyle name="SAPBEXexcGood3" xfId="32"/>
    <cellStyle name="SAPBEXexcGood3 2" xfId="33"/>
    <cellStyle name="SAPBEXfilterDrill" xfId="34"/>
    <cellStyle name="SAPBEXfilterDrill 2" xfId="35"/>
    <cellStyle name="SAPBEXfilterItem" xfId="36"/>
    <cellStyle name="SAPBEXfilterItem 2" xfId="37"/>
    <cellStyle name="SAPBEXfilterText" xfId="38"/>
    <cellStyle name="SAPBEXfilterText 2" xfId="39"/>
    <cellStyle name="SAPBEXformats" xfId="40"/>
    <cellStyle name="SAPBEXformats 2" xfId="41"/>
    <cellStyle name="SAPBEXheaderItem" xfId="42"/>
    <cellStyle name="SAPBEXheaderItem 2" xfId="43"/>
    <cellStyle name="SAPBEXheaderText" xfId="44"/>
    <cellStyle name="SAPBEXheaderText 2" xfId="45"/>
    <cellStyle name="SAPBEXHLevel0" xfId="46"/>
    <cellStyle name="SAPBEXHLevel0X" xfId="47"/>
    <cellStyle name="SAPBEXHLevel1" xfId="48"/>
    <cellStyle name="SAPBEXHLevel1X" xfId="49"/>
    <cellStyle name="SAPBEXHLevel2" xfId="50"/>
    <cellStyle name="SAPBEXHLevel2X" xfId="51"/>
    <cellStyle name="SAPBEXHLevel3" xfId="52"/>
    <cellStyle name="SAPBEXHLevel3X" xfId="53"/>
    <cellStyle name="SAPBEXinputData" xfId="54"/>
    <cellStyle name="SAPBEXresData" xfId="55"/>
    <cellStyle name="SAPBEXresData 2" xfId="56"/>
    <cellStyle name="SAPBEXresDataEmph" xfId="57"/>
    <cellStyle name="SAPBEXresDataEmph 2" xfId="58"/>
    <cellStyle name="SAPBEXresItem" xfId="59"/>
    <cellStyle name="SAPBEXresItem 2" xfId="60"/>
    <cellStyle name="SAPBEXresItemX" xfId="61"/>
    <cellStyle name="SAPBEXstdData" xfId="62"/>
    <cellStyle name="SAPBEXstdData 2" xfId="63"/>
    <cellStyle name="SAPBEXstdDataEmph" xfId="64"/>
    <cellStyle name="SAPBEXstdDataEmph 2" xfId="65"/>
    <cellStyle name="SAPBEXstdItem" xfId="66"/>
    <cellStyle name="SAPBEXstdItem 2" xfId="67"/>
    <cellStyle name="SAPBEXstdItemX" xfId="68"/>
    <cellStyle name="SAPBEXtitle" xfId="69"/>
    <cellStyle name="SAPBEXtitle 2" xfId="70"/>
    <cellStyle name="SAPBEXundefined" xfId="71"/>
    <cellStyle name="SAPBEXundefined 2" xfId="72"/>
    <cellStyle name="Sheet Title" xfId="73"/>
    <cellStyle name="Texto de advertencia 2" xfId="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464340</xdr:colOff>
      <xdr:row>0</xdr:row>
      <xdr:rowOff>45243</xdr:rowOff>
    </xdr:from>
    <xdr:to>
      <xdr:col>0</xdr:col>
      <xdr:colOff>3105625</xdr:colOff>
      <xdr:row>0</xdr:row>
      <xdr:rowOff>904874</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340" y="45243"/>
          <a:ext cx="2641285" cy="8596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tabSelected="1" zoomScale="80" zoomScaleNormal="80" workbookViewId="0">
      <pane ySplit="3" topLeftCell="A4" activePane="bottomLeft" state="frozen"/>
      <selection pane="bottomLeft" activeCell="D6" sqref="D6"/>
    </sheetView>
  </sheetViews>
  <sheetFormatPr baseColWidth="10" defaultRowHeight="15" x14ac:dyDescent="0.25"/>
  <cols>
    <col min="1" max="1" width="56.28515625" style="12" customWidth="1"/>
    <col min="2" max="2" width="21.140625" style="12" customWidth="1"/>
    <col min="3" max="3" width="20.85546875" style="13" customWidth="1"/>
    <col min="4" max="4" width="24.5703125" style="14" customWidth="1"/>
    <col min="5" max="5" width="20.85546875" style="13" customWidth="1"/>
    <col min="6" max="6" width="20.85546875" style="12" customWidth="1"/>
    <col min="7" max="7" width="20.85546875" style="13" customWidth="1"/>
    <col min="8" max="9" width="20.85546875" style="12" customWidth="1"/>
    <col min="10" max="10" width="21.7109375" style="12" customWidth="1"/>
    <col min="13" max="13" width="15.140625" bestFit="1" customWidth="1"/>
  </cols>
  <sheetData>
    <row r="1" spans="1:13" ht="81.75" customHeight="1" thickBot="1" x14ac:dyDescent="0.3">
      <c r="A1" s="27" t="s">
        <v>63</v>
      </c>
      <c r="B1" s="27"/>
      <c r="C1" s="27"/>
      <c r="D1" s="27"/>
      <c r="E1" s="27"/>
      <c r="F1" s="27"/>
      <c r="G1" s="27"/>
      <c r="H1" s="27"/>
      <c r="I1" s="27"/>
      <c r="J1" s="27"/>
    </row>
    <row r="2" spans="1:13" s="1" customFormat="1" ht="23.25" customHeight="1" thickBot="1" x14ac:dyDescent="0.25">
      <c r="A2" s="28" t="s">
        <v>0</v>
      </c>
      <c r="B2" s="29" t="s">
        <v>1</v>
      </c>
      <c r="C2" s="29"/>
      <c r="D2" s="29" t="s">
        <v>2</v>
      </c>
      <c r="E2" s="29"/>
      <c r="F2" s="29" t="s">
        <v>3</v>
      </c>
      <c r="G2" s="29"/>
      <c r="H2" s="29" t="s">
        <v>4</v>
      </c>
      <c r="I2" s="29"/>
      <c r="J2" s="29" t="s">
        <v>13</v>
      </c>
    </row>
    <row r="3" spans="1:13" s="1" customFormat="1" ht="63" customHeight="1" thickBot="1" x14ac:dyDescent="0.25">
      <c r="A3" s="28"/>
      <c r="B3" s="26" t="s">
        <v>5</v>
      </c>
      <c r="C3" s="26" t="s">
        <v>6</v>
      </c>
      <c r="D3" s="26" t="s">
        <v>7</v>
      </c>
      <c r="E3" s="26" t="s">
        <v>8</v>
      </c>
      <c r="F3" s="26" t="s">
        <v>9</v>
      </c>
      <c r="G3" s="26" t="s">
        <v>10</v>
      </c>
      <c r="H3" s="26" t="s">
        <v>11</v>
      </c>
      <c r="I3" s="26" t="s">
        <v>12</v>
      </c>
      <c r="J3" s="29"/>
    </row>
    <row r="4" spans="1:13" s="1" customFormat="1" ht="51" customHeight="1" x14ac:dyDescent="0.2">
      <c r="A4" s="22" t="s">
        <v>53</v>
      </c>
      <c r="B4" s="23" t="s">
        <v>56</v>
      </c>
      <c r="C4" s="24">
        <v>3223013.04</v>
      </c>
      <c r="D4" s="23" t="s">
        <v>58</v>
      </c>
      <c r="E4" s="25">
        <v>1414742</v>
      </c>
      <c r="F4" s="2" t="s">
        <v>14</v>
      </c>
      <c r="G4" s="3">
        <v>0</v>
      </c>
      <c r="H4" s="2" t="s">
        <v>14</v>
      </c>
      <c r="I4" s="3">
        <v>0</v>
      </c>
      <c r="J4" s="17">
        <f t="shared" ref="J4" si="0">+C4+E4+G4+I4</f>
        <v>4637755.04</v>
      </c>
    </row>
    <row r="5" spans="1:13" s="1" customFormat="1" ht="51.75" customHeight="1" x14ac:dyDescent="0.2">
      <c r="A5" s="18" t="s">
        <v>54</v>
      </c>
      <c r="B5" s="19" t="s">
        <v>56</v>
      </c>
      <c r="C5" s="20">
        <v>1129530</v>
      </c>
      <c r="D5" s="19" t="s">
        <v>58</v>
      </c>
      <c r="E5" s="21">
        <v>484083.61000000004</v>
      </c>
      <c r="F5" s="2" t="s">
        <v>14</v>
      </c>
      <c r="G5" s="3">
        <v>0</v>
      </c>
      <c r="H5" s="2" t="s">
        <v>14</v>
      </c>
      <c r="I5" s="3">
        <v>0</v>
      </c>
      <c r="J5" s="17">
        <f t="shared" ref="J5" si="1">+C5+E5+G5+I5</f>
        <v>1613613.61</v>
      </c>
    </row>
    <row r="6" spans="1:13" s="1" customFormat="1" ht="63" customHeight="1" x14ac:dyDescent="0.2">
      <c r="A6" s="18" t="s">
        <v>55</v>
      </c>
      <c r="B6" s="19" t="s">
        <v>57</v>
      </c>
      <c r="C6" s="20">
        <v>46993623</v>
      </c>
      <c r="D6" s="19" t="s">
        <v>58</v>
      </c>
      <c r="E6" s="21">
        <v>46993623</v>
      </c>
      <c r="F6" s="2" t="s">
        <v>14</v>
      </c>
      <c r="G6" s="3">
        <v>0</v>
      </c>
      <c r="H6" s="2" t="s">
        <v>14</v>
      </c>
      <c r="I6" s="3">
        <v>0</v>
      </c>
      <c r="J6" s="17">
        <f t="shared" ref="J6" si="2">+C6+E6+G6+I6</f>
        <v>93987246</v>
      </c>
    </row>
    <row r="7" spans="1:13" s="1" customFormat="1" ht="63" customHeight="1" x14ac:dyDescent="0.2">
      <c r="A7" s="18" t="s">
        <v>47</v>
      </c>
      <c r="B7" s="19" t="s">
        <v>48</v>
      </c>
      <c r="C7" s="20">
        <v>72353969</v>
      </c>
      <c r="D7" s="19" t="s">
        <v>49</v>
      </c>
      <c r="E7" s="21">
        <v>41699000</v>
      </c>
      <c r="F7" s="2" t="s">
        <v>14</v>
      </c>
      <c r="G7" s="3">
        <v>0</v>
      </c>
      <c r="H7" s="2" t="s">
        <v>14</v>
      </c>
      <c r="I7" s="3">
        <v>0</v>
      </c>
      <c r="J7" s="17">
        <f t="shared" ref="J7:J18" si="3">+C7+E7+G7+I7</f>
        <v>114052969</v>
      </c>
    </row>
    <row r="8" spans="1:13" s="1" customFormat="1" ht="63" customHeight="1" x14ac:dyDescent="0.2">
      <c r="A8" s="18" t="s">
        <v>59</v>
      </c>
      <c r="B8" s="19" t="s">
        <v>60</v>
      </c>
      <c r="C8" s="20">
        <v>31818494.050000001</v>
      </c>
      <c r="D8" s="19" t="s">
        <v>61</v>
      </c>
      <c r="E8" s="21">
        <v>13377677.48</v>
      </c>
      <c r="F8" s="2" t="s">
        <v>62</v>
      </c>
      <c r="G8" s="3">
        <v>9004298.7100000009</v>
      </c>
      <c r="H8" s="2" t="s">
        <v>14</v>
      </c>
      <c r="I8" s="3">
        <v>0</v>
      </c>
      <c r="J8" s="17">
        <f t="shared" ref="J8" si="4">+C8+E8+G8+I8</f>
        <v>54200470.240000002</v>
      </c>
    </row>
    <row r="9" spans="1:13" ht="61.5" customHeight="1" x14ac:dyDescent="0.25">
      <c r="A9" s="5" t="s">
        <v>19</v>
      </c>
      <c r="B9" s="6" t="s">
        <v>15</v>
      </c>
      <c r="C9" s="7">
        <v>468232719</v>
      </c>
      <c r="D9" s="6" t="s">
        <v>16</v>
      </c>
      <c r="E9" s="8">
        <v>606069884.59000003</v>
      </c>
      <c r="F9" s="2" t="s">
        <v>14</v>
      </c>
      <c r="G9" s="3">
        <v>0</v>
      </c>
      <c r="H9" s="2" t="s">
        <v>14</v>
      </c>
      <c r="I9" s="3">
        <v>0</v>
      </c>
      <c r="J9" s="17">
        <f t="shared" ref="J9" si="5">+C9+E9+G9+I9</f>
        <v>1074302603.5900002</v>
      </c>
      <c r="K9" s="1"/>
    </row>
    <row r="10" spans="1:13" ht="61.5" customHeight="1" x14ac:dyDescent="0.25">
      <c r="A10" s="5" t="s">
        <v>19</v>
      </c>
      <c r="B10" s="6" t="s">
        <v>15</v>
      </c>
      <c r="C10" s="20">
        <v>99808684</v>
      </c>
      <c r="D10" s="6" t="s">
        <v>36</v>
      </c>
      <c r="E10" s="21">
        <v>63946867.670000002</v>
      </c>
      <c r="F10" s="2" t="s">
        <v>14</v>
      </c>
      <c r="G10" s="3">
        <v>0</v>
      </c>
      <c r="H10" s="2" t="s">
        <v>14</v>
      </c>
      <c r="I10" s="3">
        <v>0</v>
      </c>
      <c r="J10" s="4">
        <f t="shared" si="3"/>
        <v>163755551.67000002</v>
      </c>
      <c r="M10" s="16"/>
    </row>
    <row r="11" spans="1:13" ht="58.5" customHeight="1" x14ac:dyDescent="0.25">
      <c r="A11" s="5" t="s">
        <v>19</v>
      </c>
      <c r="B11" s="6" t="s">
        <v>20</v>
      </c>
      <c r="C11" s="20">
        <v>43370561</v>
      </c>
      <c r="D11" s="6" t="s">
        <v>17</v>
      </c>
      <c r="E11" s="21">
        <v>35561975.719999999</v>
      </c>
      <c r="F11" s="9" t="s">
        <v>14</v>
      </c>
      <c r="G11" s="10">
        <v>0</v>
      </c>
      <c r="H11" s="9" t="s">
        <v>14</v>
      </c>
      <c r="I11" s="10">
        <v>0</v>
      </c>
      <c r="J11" s="4">
        <f t="shared" si="3"/>
        <v>78932536.719999999</v>
      </c>
      <c r="M11" s="16"/>
    </row>
    <row r="12" spans="1:13" ht="48.75" customHeight="1" x14ac:dyDescent="0.25">
      <c r="A12" s="5" t="s">
        <v>19</v>
      </c>
      <c r="B12" s="6" t="s">
        <v>20</v>
      </c>
      <c r="C12" s="7">
        <v>81280140</v>
      </c>
      <c r="D12" s="6" t="s">
        <v>18</v>
      </c>
      <c r="E12" s="8">
        <v>81280140</v>
      </c>
      <c r="F12" s="9" t="s">
        <v>14</v>
      </c>
      <c r="G12" s="21">
        <v>0</v>
      </c>
      <c r="H12" s="9" t="s">
        <v>14</v>
      </c>
      <c r="I12" s="10">
        <v>0</v>
      </c>
      <c r="J12" s="4">
        <f t="shared" si="3"/>
        <v>162560280</v>
      </c>
    </row>
    <row r="13" spans="1:13" ht="60.75" customHeight="1" x14ac:dyDescent="0.25">
      <c r="A13" s="18" t="s">
        <v>19</v>
      </c>
      <c r="B13" s="19" t="s">
        <v>20</v>
      </c>
      <c r="C13" s="20">
        <v>28599491</v>
      </c>
      <c r="D13" s="19" t="s">
        <v>41</v>
      </c>
      <c r="E13" s="21">
        <v>27015629</v>
      </c>
      <c r="F13" s="9" t="s">
        <v>14</v>
      </c>
      <c r="G13" s="21">
        <v>0</v>
      </c>
      <c r="H13" s="9" t="s">
        <v>14</v>
      </c>
      <c r="I13" s="10">
        <v>0</v>
      </c>
      <c r="J13" s="17">
        <f t="shared" ref="J13" si="6">+C13+E13+G13+I13</f>
        <v>55615120</v>
      </c>
    </row>
    <row r="14" spans="1:13" ht="45.75" customHeight="1" x14ac:dyDescent="0.25">
      <c r="A14" s="5" t="s">
        <v>19</v>
      </c>
      <c r="B14" s="6" t="s">
        <v>20</v>
      </c>
      <c r="C14" s="7">
        <v>20130060</v>
      </c>
      <c r="D14" s="6" t="s">
        <v>30</v>
      </c>
      <c r="E14" s="8">
        <v>20130060</v>
      </c>
      <c r="F14" s="9" t="s">
        <v>14</v>
      </c>
      <c r="G14" s="21">
        <v>0</v>
      </c>
      <c r="H14" s="9" t="s">
        <v>14</v>
      </c>
      <c r="I14" s="10">
        <v>0</v>
      </c>
      <c r="J14" s="17">
        <f t="shared" ref="J14" si="7">+C14+E14+G14+I14</f>
        <v>40260120</v>
      </c>
    </row>
    <row r="15" spans="1:13" ht="45.75" customHeight="1" x14ac:dyDescent="0.25">
      <c r="A15" s="18" t="s">
        <v>19</v>
      </c>
      <c r="B15" s="19" t="s">
        <v>20</v>
      </c>
      <c r="C15" s="20">
        <v>19031453</v>
      </c>
      <c r="D15" s="19" t="s">
        <v>39</v>
      </c>
      <c r="E15" s="20">
        <v>15784886.130000001</v>
      </c>
      <c r="F15" s="9" t="s">
        <v>14</v>
      </c>
      <c r="G15" s="10">
        <v>0</v>
      </c>
      <c r="H15" s="9" t="s">
        <v>14</v>
      </c>
      <c r="I15" s="10">
        <v>0</v>
      </c>
      <c r="J15" s="11">
        <f t="shared" ref="J15" si="8">+C15+E15+G15+I15</f>
        <v>34816339.130000003</v>
      </c>
    </row>
    <row r="16" spans="1:13" ht="45.75" customHeight="1" x14ac:dyDescent="0.25">
      <c r="A16" s="5" t="s">
        <v>19</v>
      </c>
      <c r="B16" s="6" t="s">
        <v>20</v>
      </c>
      <c r="C16" s="20">
        <v>8546112</v>
      </c>
      <c r="D16" s="6" t="s">
        <v>23</v>
      </c>
      <c r="E16" s="21">
        <v>8746921.0899999999</v>
      </c>
      <c r="F16" s="9" t="s">
        <v>14</v>
      </c>
      <c r="G16" s="10">
        <v>0</v>
      </c>
      <c r="H16" s="9" t="s">
        <v>14</v>
      </c>
      <c r="I16" s="10">
        <v>0</v>
      </c>
      <c r="J16" s="11">
        <f>+C16+E16+G16+I16</f>
        <v>17293033.09</v>
      </c>
    </row>
    <row r="17" spans="1:10" ht="45.75" customHeight="1" x14ac:dyDescent="0.25">
      <c r="A17" s="5" t="s">
        <v>19</v>
      </c>
      <c r="B17" s="6" t="s">
        <v>20</v>
      </c>
      <c r="C17" s="7">
        <v>35208380</v>
      </c>
      <c r="D17" s="6" t="s">
        <v>27</v>
      </c>
      <c r="E17" s="8">
        <v>81604463.969999999</v>
      </c>
      <c r="F17" s="9" t="s">
        <v>14</v>
      </c>
      <c r="G17" s="10">
        <v>0</v>
      </c>
      <c r="H17" s="9" t="s">
        <v>14</v>
      </c>
      <c r="I17" s="10">
        <v>0</v>
      </c>
      <c r="J17" s="4">
        <f t="shared" si="3"/>
        <v>116812843.97</v>
      </c>
    </row>
    <row r="18" spans="1:10" ht="39.75" customHeight="1" x14ac:dyDescent="0.25">
      <c r="A18" s="5" t="s">
        <v>19</v>
      </c>
      <c r="B18" s="6" t="s">
        <v>20</v>
      </c>
      <c r="C18" s="7">
        <v>14279381</v>
      </c>
      <c r="D18" s="6" t="s">
        <v>21</v>
      </c>
      <c r="E18" s="8">
        <v>14279381</v>
      </c>
      <c r="F18" s="9" t="s">
        <v>14</v>
      </c>
      <c r="G18" s="10">
        <v>0</v>
      </c>
      <c r="H18" s="9" t="s">
        <v>14</v>
      </c>
      <c r="I18" s="10">
        <v>0</v>
      </c>
      <c r="J18" s="4">
        <f t="shared" si="3"/>
        <v>28558762</v>
      </c>
    </row>
    <row r="19" spans="1:10" ht="39.75" customHeight="1" x14ac:dyDescent="0.25">
      <c r="A19" s="5" t="s">
        <v>19</v>
      </c>
      <c r="B19" s="6" t="s">
        <v>20</v>
      </c>
      <c r="C19" s="7">
        <v>16180332</v>
      </c>
      <c r="D19" s="6" t="s">
        <v>37</v>
      </c>
      <c r="E19" s="8">
        <v>33580553.82</v>
      </c>
      <c r="F19" s="9" t="s">
        <v>14</v>
      </c>
      <c r="G19" s="10">
        <v>0</v>
      </c>
      <c r="H19" s="9" t="s">
        <v>14</v>
      </c>
      <c r="I19" s="10">
        <v>0</v>
      </c>
      <c r="J19" s="4">
        <f>+C19+E19+G19+I19</f>
        <v>49760885.82</v>
      </c>
    </row>
    <row r="20" spans="1:10" ht="39.75" customHeight="1" x14ac:dyDescent="0.25">
      <c r="A20" s="5" t="s">
        <v>19</v>
      </c>
      <c r="B20" s="6" t="s">
        <v>20</v>
      </c>
      <c r="C20" s="7">
        <v>8345890.1299999999</v>
      </c>
      <c r="D20" s="6" t="s">
        <v>22</v>
      </c>
      <c r="E20" s="8">
        <v>26480256.5</v>
      </c>
      <c r="F20" s="9" t="s">
        <v>14</v>
      </c>
      <c r="G20" s="10">
        <v>0</v>
      </c>
      <c r="H20" s="9" t="s">
        <v>14</v>
      </c>
      <c r="I20" s="10">
        <v>0</v>
      </c>
      <c r="J20" s="11">
        <f t="shared" ref="J20:J25" si="9">+C20+E20+G20+I20</f>
        <v>34826146.630000003</v>
      </c>
    </row>
    <row r="21" spans="1:10" ht="48.75" customHeight="1" x14ac:dyDescent="0.25">
      <c r="A21" s="5" t="s">
        <v>19</v>
      </c>
      <c r="B21" s="6" t="s">
        <v>20</v>
      </c>
      <c r="C21" s="7">
        <v>106304208.75</v>
      </c>
      <c r="D21" s="6" t="s">
        <v>28</v>
      </c>
      <c r="E21" s="7">
        <v>106304208.75</v>
      </c>
      <c r="F21" s="9" t="s">
        <v>14</v>
      </c>
      <c r="G21" s="10">
        <v>0</v>
      </c>
      <c r="H21" s="9" t="s">
        <v>14</v>
      </c>
      <c r="I21" s="10">
        <v>0</v>
      </c>
      <c r="J21" s="4">
        <f>+C21+E21+G21+I21</f>
        <v>212608417.5</v>
      </c>
    </row>
    <row r="22" spans="1:10" ht="48.75" customHeight="1" x14ac:dyDescent="0.25">
      <c r="A22" s="18" t="s">
        <v>19</v>
      </c>
      <c r="B22" s="19" t="s">
        <v>20</v>
      </c>
      <c r="C22" s="20">
        <v>4481000</v>
      </c>
      <c r="D22" s="19" t="s">
        <v>40</v>
      </c>
      <c r="E22" s="20">
        <v>4481000</v>
      </c>
      <c r="F22" s="9" t="s">
        <v>14</v>
      </c>
      <c r="G22" s="10">
        <v>0</v>
      </c>
      <c r="H22" s="9" t="s">
        <v>14</v>
      </c>
      <c r="I22" s="10">
        <v>0</v>
      </c>
      <c r="J22" s="17">
        <f>+C22+E22+G22+I22</f>
        <v>8962000</v>
      </c>
    </row>
    <row r="23" spans="1:10" ht="40.5" customHeight="1" x14ac:dyDescent="0.25">
      <c r="A23" s="5" t="s">
        <v>45</v>
      </c>
      <c r="B23" s="6" t="s">
        <v>24</v>
      </c>
      <c r="C23" s="7">
        <v>49971012.640000001</v>
      </c>
      <c r="D23" s="6" t="s">
        <v>38</v>
      </c>
      <c r="E23" s="8">
        <v>56445225.299999997</v>
      </c>
      <c r="F23" s="9" t="s">
        <v>14</v>
      </c>
      <c r="G23" s="10">
        <v>0</v>
      </c>
      <c r="H23" s="9" t="s">
        <v>14</v>
      </c>
      <c r="I23" s="10">
        <v>0</v>
      </c>
      <c r="J23" s="11">
        <f t="shared" ref="J23:J24" si="10">+C23+E23+G23+I23</f>
        <v>106416237.94</v>
      </c>
    </row>
    <row r="24" spans="1:10" ht="40.5" customHeight="1" x14ac:dyDescent="0.25">
      <c r="A24" s="18" t="s">
        <v>25</v>
      </c>
      <c r="B24" s="19" t="s">
        <v>24</v>
      </c>
      <c r="C24" s="20">
        <v>21461642</v>
      </c>
      <c r="D24" s="19" t="s">
        <v>46</v>
      </c>
      <c r="E24" s="21">
        <v>21772286.690000001</v>
      </c>
      <c r="F24" s="9" t="s">
        <v>14</v>
      </c>
      <c r="G24" s="10">
        <v>0</v>
      </c>
      <c r="H24" s="9" t="s">
        <v>14</v>
      </c>
      <c r="I24" s="10">
        <v>0</v>
      </c>
      <c r="J24" s="11">
        <f t="shared" si="10"/>
        <v>43233928.689999998</v>
      </c>
    </row>
    <row r="25" spans="1:10" s="15" customFormat="1" ht="40.5" customHeight="1" x14ac:dyDescent="0.25">
      <c r="A25" s="5" t="s">
        <v>25</v>
      </c>
      <c r="B25" s="19" t="s">
        <v>24</v>
      </c>
      <c r="C25" s="7">
        <v>15614138</v>
      </c>
      <c r="D25" s="6" t="s">
        <v>26</v>
      </c>
      <c r="E25" s="8">
        <v>16693797.109999999</v>
      </c>
      <c r="F25" s="9" t="s">
        <v>14</v>
      </c>
      <c r="G25" s="10">
        <v>0</v>
      </c>
      <c r="H25" s="9" t="s">
        <v>14</v>
      </c>
      <c r="I25" s="10">
        <v>0</v>
      </c>
      <c r="J25" s="11">
        <f t="shared" si="9"/>
        <v>32307935.109999999</v>
      </c>
    </row>
    <row r="26" spans="1:10" s="15" customFormat="1" ht="40.5" customHeight="1" x14ac:dyDescent="0.25">
      <c r="A26" s="5" t="s">
        <v>33</v>
      </c>
      <c r="B26" s="6" t="s">
        <v>24</v>
      </c>
      <c r="C26" s="20">
        <v>15796884</v>
      </c>
      <c r="D26" s="6" t="s">
        <v>29</v>
      </c>
      <c r="E26" s="8">
        <v>17601261.780000001</v>
      </c>
      <c r="F26" s="9" t="s">
        <v>14</v>
      </c>
      <c r="G26" s="10">
        <v>0</v>
      </c>
      <c r="H26" s="9" t="s">
        <v>14</v>
      </c>
      <c r="I26" s="10">
        <v>0</v>
      </c>
      <c r="J26" s="11">
        <f t="shared" ref="J26" si="11">+C26+E26+G26+I26</f>
        <v>33398145.780000001</v>
      </c>
    </row>
    <row r="27" spans="1:10" s="15" customFormat="1" ht="40.5" customHeight="1" x14ac:dyDescent="0.25">
      <c r="A27" s="5" t="s">
        <v>32</v>
      </c>
      <c r="B27" s="6" t="s">
        <v>24</v>
      </c>
      <c r="C27" s="20">
        <v>17389546.84</v>
      </c>
      <c r="D27" s="6" t="s">
        <v>31</v>
      </c>
      <c r="E27" s="20">
        <v>21967714.32</v>
      </c>
      <c r="F27" s="9" t="s">
        <v>14</v>
      </c>
      <c r="G27" s="10">
        <v>0</v>
      </c>
      <c r="H27" s="9" t="s">
        <v>14</v>
      </c>
      <c r="I27" s="10">
        <v>0</v>
      </c>
      <c r="J27" s="11">
        <f t="shared" ref="J27" si="12">+C27+E27+G27+I27</f>
        <v>39357261.159999996</v>
      </c>
    </row>
    <row r="28" spans="1:10" s="15" customFormat="1" ht="40.5" customHeight="1" x14ac:dyDescent="0.25">
      <c r="A28" s="5" t="s">
        <v>34</v>
      </c>
      <c r="B28" s="6" t="s">
        <v>24</v>
      </c>
      <c r="C28" s="20">
        <v>19246404</v>
      </c>
      <c r="D28" s="6" t="s">
        <v>35</v>
      </c>
      <c r="E28" s="8">
        <v>19246404</v>
      </c>
      <c r="F28" s="9" t="s">
        <v>14</v>
      </c>
      <c r="G28" s="10">
        <v>0</v>
      </c>
      <c r="H28" s="9" t="s">
        <v>14</v>
      </c>
      <c r="I28" s="10">
        <v>0</v>
      </c>
      <c r="J28" s="11">
        <f t="shared" ref="J28" si="13">+C28+E28+G28+I28</f>
        <v>38492808</v>
      </c>
    </row>
    <row r="29" spans="1:10" ht="25.5" x14ac:dyDescent="0.25">
      <c r="A29" s="18" t="s">
        <v>42</v>
      </c>
      <c r="B29" s="19" t="s">
        <v>43</v>
      </c>
      <c r="C29" s="20">
        <v>6206037.7300000004</v>
      </c>
      <c r="D29" s="19" t="s">
        <v>44</v>
      </c>
      <c r="E29" s="21">
        <v>21421692.133599997</v>
      </c>
      <c r="F29" s="9" t="s">
        <v>14</v>
      </c>
      <c r="G29" s="10">
        <v>0</v>
      </c>
      <c r="H29" s="9" t="s">
        <v>14</v>
      </c>
      <c r="I29" s="10">
        <v>0</v>
      </c>
      <c r="J29" s="11">
        <f t="shared" ref="J29" si="14">+C29+E29+G29+I29</f>
        <v>27627729.863599997</v>
      </c>
    </row>
    <row r="30" spans="1:10" ht="105" customHeight="1" x14ac:dyDescent="0.25">
      <c r="A30" s="18" t="s">
        <v>50</v>
      </c>
      <c r="B30" s="19" t="s">
        <v>51</v>
      </c>
      <c r="C30" s="20">
        <v>3253105326.3400002</v>
      </c>
      <c r="D30" s="19" t="s">
        <v>52</v>
      </c>
      <c r="E30" s="21">
        <v>1337092695.4000001</v>
      </c>
      <c r="F30" s="9" t="s">
        <v>14</v>
      </c>
      <c r="G30" s="10">
        <v>0</v>
      </c>
      <c r="H30" s="9" t="s">
        <v>14</v>
      </c>
      <c r="I30" s="10">
        <v>0</v>
      </c>
      <c r="J30" s="11">
        <f t="shared" ref="J30" si="15">+C30+E30+G30+I30</f>
        <v>4590198021.7399998</v>
      </c>
    </row>
  </sheetData>
  <protectedRanges>
    <protectedRange password="8E18" sqref="J17:J19 J21:J22 J10:J14" name="RangoRamiro_3_1" securityDescriptor="O:WDG:WDD:(A;;CC;;;S-1-5-21-7246633-1062868252-1957997476-3632)"/>
    <protectedRange password="FB5F" sqref="J17:J19 J21:J22 J10:J14" name="RangoGraciela_3_1" securityDescriptor="O:WDG:WDD:(A;;CC;;;S-1-5-21-7246633-1062868252-1957997476-3743)"/>
  </protectedRanges>
  <mergeCells count="7">
    <mergeCell ref="A1:J1"/>
    <mergeCell ref="A2:A3"/>
    <mergeCell ref="B2:C2"/>
    <mergeCell ref="D2:E2"/>
    <mergeCell ref="F2:G2"/>
    <mergeCell ref="H2:I2"/>
    <mergeCell ref="J2:J3"/>
  </mergeCells>
  <printOptions horizontalCentered="1"/>
  <pageMargins left="0.39370078740157483" right="0.39370078740157483" top="0.59055118110236227" bottom="0.55118110236220474" header="0.31496062992125984" footer="0.31496062992125984"/>
  <pageSetup scale="52" orientation="landscape" r:id="rId1"/>
  <headerFooter>
    <oddFooter>&amp;C&amp;"Arial,Normal"&amp;10Hoja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vt:lpstr>
      <vt:lpstr>FORMATO!Área_de_impresión</vt:lpstr>
      <vt:lpstr>FORMATO!Títulos_a_imprimir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JOSEFINA MILLAN MIRANDA</dc:creator>
  <cp:lastModifiedBy>MARIA JOSEFINA MILLAN MIRANDA</cp:lastModifiedBy>
  <cp:lastPrinted>2024-10-30T17:19:38Z</cp:lastPrinted>
  <dcterms:created xsi:type="dcterms:W3CDTF">2020-03-10T18:01:14Z</dcterms:created>
  <dcterms:modified xsi:type="dcterms:W3CDTF">2024-10-30T20:27:44Z</dcterms:modified>
</cp:coreProperties>
</file>